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5"/>
  </bookViews>
  <sheets>
    <sheet name="ΑΕΔΑΚ" sheetId="1" r:id="rId1"/>
    <sheet name="ΟΜΟΛΟΓΙΑΚΑ" sheetId="2" r:id="rId2"/>
    <sheet name="ΔΙΑΧ.ΔΙΑΘ." sheetId="3" r:id="rId3"/>
    <sheet name="ΜΕΤΟΧΙΚΑ" sheetId="4" r:id="rId4"/>
    <sheet name="ΜΙΚΤΑ" sheetId="5" r:id="rId5"/>
    <sheet name="ΠΙΤΤΑ" sheetId="6" r:id="rId6"/>
  </sheets>
  <definedNames>
    <definedName name="CategoriesExcelNew_1" localSheetId="2">'ΔΙΑΧ.ΔΙΑΘ.'!$A$1:$M$50</definedName>
    <definedName name="CategoriesExcelNew_1" localSheetId="3">'ΜΕΤΟΧΙΚΑ'!$A$1:$M$92</definedName>
    <definedName name="CategoriesExcelNew_1" localSheetId="4">'ΜΙΚΤΑ'!$A$1:$M$41</definedName>
    <definedName name="CategoriesExcelNew_1" localSheetId="1">'ΟΜΟΛΟΓΙΑΚΑ'!$A$1:$M$46</definedName>
    <definedName name="MFAssetsExcel_1" localSheetId="0">'ΑΕΔΑΚ'!$A$1:$V$43</definedName>
  </definedNames>
  <calcPr fullCalcOnLoad="1"/>
</workbook>
</file>

<file path=xl/sharedStrings.xml><?xml version="1.0" encoding="utf-8"?>
<sst xmlns="http://schemas.openxmlformats.org/spreadsheetml/2006/main" count="641" uniqueCount="391">
  <si>
    <t>ΔΕΛΤΙΟ ΔΙΑΡΘΡΩΣΗΣ ΕΛΛΗΝΙΚΗΣ ΑΓΟΡΑΣ Α/Κ ΑΝΑ ΕΤΑΙΡΕΙΑ ΔΙΑΧΕΙΡΙΣΗΣ ΤΗΝ 28/2/2003</t>
  </si>
  <si>
    <t>No</t>
  </si>
  <si>
    <t>Εταιρείες Διαχείρισης A/K</t>
  </si>
  <si>
    <t>Κατανομή Ενεργητικού των Α/Κ που διαχειρίζεται η κάθε ΑΕΔΑΚ</t>
  </si>
  <si>
    <t>Συνολικό</t>
  </si>
  <si>
    <t>Ενεργητικό σε €</t>
  </si>
  <si>
    <t>Δ%</t>
  </si>
  <si>
    <t>απο</t>
  </si>
  <si>
    <t>Μερίδιο</t>
  </si>
  <si>
    <t>Αγοράς</t>
  </si>
  <si>
    <t>Δ Μεριδίων</t>
  </si>
  <si>
    <t>απo</t>
  </si>
  <si>
    <t>Κατ. Α/Κ</t>
  </si>
  <si>
    <t>Σύν. Α/Κ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</si>
  <si>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</si>
  <si>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</si>
  <si>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</si>
  <si>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</si>
  <si>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</si>
  <si>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</si>
  <si>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</si>
  <si>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EFG Α.Ε.Δ.Α.Κ.</t>
  </si>
  <si>
    <t>ΔΙΕΘΝΙΚΗ Α.Ε.Δ.Α.Κ.</t>
  </si>
  <si>
    <t>ALPHA Α.Ε.Δ.Α.Κ.</t>
  </si>
  <si>
    <t>INTERTRUST Α.Ε.Δ.Α.Κ.</t>
  </si>
  <si>
    <t>ΕΡΜΗΣ Α.Ε.Δ.Α.Κ.</t>
  </si>
  <si>
    <t>ΑΤΕ Α.Ε.Δ.Α.Κ.</t>
  </si>
  <si>
    <t>ING ΠΕΙΡΑΙΩΣ ΑΕΔΑΚ</t>
  </si>
  <si>
    <t>ALICO AIG Α.Ε.Δ.Α.Κ.</t>
  </si>
  <si>
    <t>ΠΕΙΡΑΙΩΣ Α.Ε.Δ.Α.Κ.</t>
  </si>
  <si>
    <t>ΚΥΠΡΟΥ Α.Ε.Δ.Α.Κ.</t>
  </si>
  <si>
    <t>HSBC (ΕΛΛΑΣ) Α.Ε.Δ.Α.Κ.</t>
  </si>
  <si>
    <t>Α.Ε.Δ.Α.Κ. ΑΣΦΑΛΙΣΤΙΚΩΝ ΟΡΓΑΝΙΣΜΩΝ</t>
  </si>
  <si>
    <t>ALLIANZ DRESDNER Α.Ε.Δ.Α.Κ.</t>
  </si>
  <si>
    <t>ALPHA TRUST Α.Ε.Δ.Α.Κ.</t>
  </si>
  <si>
    <t>ΑΣΠΙΣ Α.Ε.Δ.Α.Κ.</t>
  </si>
  <si>
    <t>ΓΕΝΙΚΗ Α.Ε.Δ.Α.Κ.</t>
  </si>
  <si>
    <t>ΕΓΝΑΤΙΑ Α.Ε.Δ.Α.Κ.</t>
  </si>
  <si>
    <t>INTERNATIONAL Α.Ε.Δ.Α.Κ.</t>
  </si>
  <si>
    <t>ABN-AMRO Α.Ε.Δ.Α.Κ.</t>
  </si>
  <si>
    <t>ΕΥΡΩΠΑΪΚΗ ΠΙΣΤΗ Α.Ε.Δ.Α.Κ.</t>
  </si>
  <si>
    <t>ΛΑΪΚΗ Α.Ε.Δ.Α.Κ</t>
  </si>
  <si>
    <t>SG Asset Management Greece Α.Ε.Δ.Α.Κ.</t>
  </si>
  <si>
    <t>ΕΤΒΑ Π&amp;Κ Α.Ε.Δ.Α.Κ.</t>
  </si>
  <si>
    <t>ΕΛΛΗΝΙΚΗ TRUST Α.Ε.Δ.Α.Κ.</t>
  </si>
  <si>
    <t>ΑΤΤΙΚΗ Α.Ε.Δ.Α.Κ.</t>
  </si>
  <si>
    <t>MARFIN Α.Ε.Δ.Α.Κ.</t>
  </si>
  <si>
    <t>PROFUND Α.Ε.Δ.Α.Κ</t>
  </si>
  <si>
    <t>IBG Α.Ε.Δ.Α.Κ.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</si>
  <si>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</si>
  <si>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</si>
  <si>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</si>
  <si>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</si>
  <si>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</si>
  <si>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</si>
  <si>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</si>
  <si>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</si>
  <si>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Αλλαγή ονομασίας από NATIONALE NEDERLANDEN ΑΕΔΑΚ</t>
  </si>
  <si>
    <t>Μεταφορά διαχείρισης 8 Α/Κ της ΠΕΙΡΑΙΩΣ ΑΕΔΑΚ</t>
  </si>
  <si>
    <t>Έναρξη Εταιρίας</t>
  </si>
  <si>
    <t>AMOIBAIA ΚΕΦΑΛΑΙΑ Ομολογιακά Εσωτερικού Στοιχεία της: 28/2/2003 Περιόδου από: 31/1/2003</t>
  </si>
  <si>
    <t>A/A</t>
  </si>
  <si>
    <t>AMOIBAIA ΚΕΦΑΛΑΙΑ</t>
  </si>
  <si>
    <t>Δ% Περιόδου</t>
  </si>
  <si>
    <t>Δ% απο</t>
  </si>
  <si>
    <t>Μερίδια</t>
  </si>
  <si>
    <t>Δ% από</t>
  </si>
  <si>
    <t>Ποσοστό</t>
  </si>
  <si>
    <t>Καθ.Τιμή σε €</t>
  </si>
  <si>
    <t xml:space="preserve">Ομολογιακά Εσωτερικού </t>
  </si>
  <si>
    <t>Ενεργητικού</t>
  </si>
  <si>
    <t>Μεριδίων</t>
  </si>
  <si>
    <t>απo 1/1/2003</t>
  </si>
  <si>
    <t xml:space="preserve">INTERNATIONAL (Ομολογιακό Εσωτ.) </t>
  </si>
  <si>
    <t xml:space="preserve">ALPHA A/K Ομολογιακό Εσωτ. </t>
  </si>
  <si>
    <t xml:space="preserve">ALICO Ομολογιών Εσωτερικού </t>
  </si>
  <si>
    <t xml:space="preserve">ABN-AMRO (Ομολογιών Εσωτ.) </t>
  </si>
  <si>
    <t xml:space="preserve">HSBC Εισοδήματος (Ομολογιών Εσωτ.) </t>
  </si>
  <si>
    <t xml:space="preserve">Εγνατία ΜΥΚΗΝΑΙ (Ομολογιών Εσωτ.) </t>
  </si>
  <si>
    <t xml:space="preserve">INTERAMERICAN Μακροπροθέσμων Τοποθ. Ομολογιακό Εσωτ. </t>
  </si>
  <si>
    <t xml:space="preserve">Α/Κ ΑΤΕ ΚΕΦΑΛΑΙΟΥ &amp; ΥΠΕΡΑΞΙΑΣ (Ομολογιών Εσωτ.) </t>
  </si>
  <si>
    <t xml:space="preserve">INTERAMERICAN Σταθερό Ομολογιακό Εσωτ. </t>
  </si>
  <si>
    <t xml:space="preserve">NOVABANK Value Plus Ομολογιακό Εσωτ. </t>
  </si>
  <si>
    <t xml:space="preserve">METROLIFE (Ομολογιών Εσωτ.) </t>
  </si>
  <si>
    <t xml:space="preserve">SOGEN INCOME Α/Κ Ομολογιακό Εσωτερικού </t>
  </si>
  <si>
    <t xml:space="preserve">ALPHA Α/Κ Τακτικού Εισοδήματος Ομολ. Εσωτ. </t>
  </si>
  <si>
    <t xml:space="preserve">ALPHA TRUST (Εισοδήματος Ομολογιών Εσωτ.) </t>
  </si>
  <si>
    <t xml:space="preserve">INTERAMERICAN Μικτής Αποδόσεως Ομολογιακό Εσωτ. </t>
  </si>
  <si>
    <t xml:space="preserve">EUROBANK A/K Bond Fund A/K Ομολογιακό Εσωτερικού </t>
  </si>
  <si>
    <t xml:space="preserve">ΕΡΜΗΣ (Ομολογιών Εσωτ.) </t>
  </si>
  <si>
    <t xml:space="preserve">ΕΥΡΩΠΑΪΚΗ ΠΙΣΤΗ (Εισοδήματος Ομολογιακό Εσωτ.) </t>
  </si>
  <si>
    <t xml:space="preserve">ΕΥΡΩΠΑΪΚΗ ΠΙΣΤΗ EUROBOND (Ομολογιακό Εσ.-Unit Linked) </t>
  </si>
  <si>
    <t xml:space="preserve">ΛΑΪΚΗ Εισοδήματος Ομολογιών Εσωτ. </t>
  </si>
  <si>
    <t xml:space="preserve">ΚΥΠΡΟΥ ΕΛΛΗΝΙΚΟ Ομολογιακό Εσωτ. </t>
  </si>
  <si>
    <t xml:space="preserve">Α/Κ ΑΤΕ ΕΙΣΟΔΗΜΑΤΟΣ (Ομολογιών Εσωτ.) </t>
  </si>
  <si>
    <t xml:space="preserve">ΔΗΛΟΣ (Εισοδήματος Ομολ. Εσωτ.) </t>
  </si>
  <si>
    <t xml:space="preserve">ING ΠΕΙΡΑΙΩΣ A/K Ομολόγων Εσωτερικού </t>
  </si>
  <si>
    <t xml:space="preserve">BETA Ομολογιακό Εσωτερικού </t>
  </si>
  <si>
    <t xml:space="preserve">ΙΟΝΙΚΗ ΖΩΗΣ (Σταθερού Εισοδήματος) </t>
  </si>
  <si>
    <t xml:space="preserve">CitiFund Income (Ομολογιών Εσωτ.) </t>
  </si>
  <si>
    <t xml:space="preserve">ΑΤΤΙΚΗΣ (Ομολογιακό Εσωτ. Σταθ. Εισοδ.) </t>
  </si>
  <si>
    <t xml:space="preserve">ALLIANZ Ομολογιών Εσωτερικού </t>
  </si>
  <si>
    <t xml:space="preserve">ΓΕΝΙΚΗ Α/Κ Ομολογιών Εσωτ. </t>
  </si>
  <si>
    <t xml:space="preserve">ALLIANZ Plus Ομολογιών Εσωτ.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</si>
  <si>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</si>
  <si>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2003</t>
  </si>
  <si>
    <t>A/K</t>
  </si>
  <si>
    <t xml:space="preserve">Ομολογιακά Εξωτερικού </t>
  </si>
  <si>
    <t xml:space="preserve">ALPHA Υψ.Απόδοσης &amp; Κινδύνου Ομολογιακό Εξωτ. </t>
  </si>
  <si>
    <t xml:space="preserve">ALPHA Ευρ/κών Κρατικών Ομολόγων Ομολ. Εξωτερικού </t>
  </si>
  <si>
    <t xml:space="preserve">ALPHA Ευρ/κών Εταιρικών Ομολόγων Ομολ.Εξωτερικού </t>
  </si>
  <si>
    <t xml:space="preserve">ALPHA TRUST STRATEGIC BOND FUND Ομολ. Εξωτερικού </t>
  </si>
  <si>
    <t xml:space="preserve">ALPHA Ομολογιακό Α/Κ Εξωτερικού </t>
  </si>
  <si>
    <t xml:space="preserve">ΔΗΛΟΣ Eurobond (Ομολογιακό Εξωτ.) </t>
  </si>
  <si>
    <t xml:space="preserve">ALICO Ομολογιών Εξωτερικού </t>
  </si>
  <si>
    <t xml:space="preserve">ΕΥΡΩΠΑΪΚΗ ΠΙΣΤΗ BOND (Ομολογιακό Εξωτ.) </t>
  </si>
  <si>
    <t xml:space="preserve">ING ΠΕΙΡΑΙΩΣ Α/Κ Ομολόγων Εξωτ. </t>
  </si>
  <si>
    <t xml:space="preserve">ΔΗΛΟΣ USD Bond (Ομολογιακό Εξωτερικού) </t>
  </si>
  <si>
    <t xml:space="preserve">ALICO Ομολογιών Εξωτερικού Δολαριακό </t>
  </si>
  <si>
    <t xml:space="preserve">EUROBANK ΕΥΡ.ΣΥΓΚΛΙΣΗ Ομ.Εξωτ. </t>
  </si>
  <si>
    <t xml:space="preserve">ALPHA Δολλαρίου Ομολογιακό Εξωτ. </t>
  </si>
  <si>
    <t xml:space="preserve">ALPHA Ομολογιακό Α/Κ Γιεν (JPY) Εξωτ. </t>
  </si>
  <si>
    <t>ING ΠΕΙΡΑΙΩΣ Α/Κ Ομολόγων Εξωτ.</t>
  </si>
  <si>
    <t>Αλλαγή ονομασίας από Ν.Ν.</t>
  </si>
  <si>
    <t>AMOIBAIA ΚΕΦΑΛΑΙΑ Ομολογιακά Διεθνή Στοιχεία της: 28/2/2003 Περιόδου από: 31/1/2003</t>
  </si>
  <si>
    <t xml:space="preserve">Ομολογιακά Διεθνή </t>
  </si>
  <si>
    <t xml:space="preserve">PROTON High Income A/K Ομολογιών Διεθνές </t>
  </si>
  <si>
    <t xml:space="preserve">EUROBANK Διεθνών Εταιρικών Ομολόγων (Διεθνές Ομολογιακό) </t>
  </si>
  <si>
    <t xml:space="preserve">MARFIN Income Ομολογιακό Διεθνές </t>
  </si>
  <si>
    <t xml:space="preserve">PROBANK EUROLAND Ομολογιακό Διεθνές </t>
  </si>
  <si>
    <t xml:space="preserve">IBG BOND Ομολογιών Διεθνές </t>
  </si>
  <si>
    <t xml:space="preserve">ING ΠΕΙΡΑΙΩΣ Α/Κ Ομολόγων Αναπτυσσομένων Αγορών </t>
  </si>
  <si>
    <t xml:space="preserve">Interamerican - F&amp;C Α/Κ ΕΥΡΩ ΚΥΒΕΡΝΗΤΙΚΩΝ ΟΜΟΛΟΓΩΝ Διεθνές </t>
  </si>
  <si>
    <t xml:space="preserve">INTERAMERICAN Special Bond Ομολογιακό Διεθνές </t>
  </si>
  <si>
    <t xml:space="preserve">Α/Κ ΕΤΒΑ Π&amp;Κ Capital Διεθνές Ομολογιών </t>
  </si>
  <si>
    <t xml:space="preserve">ALLIANZ Διεθνές Ομολογιών </t>
  </si>
  <si>
    <t xml:space="preserve">ΠΕΙΡΑΙΩΣ Ομολογιών Διεθνές </t>
  </si>
  <si>
    <t xml:space="preserve">ΓΕΝΙΚΗ Α/Κ Ομολογιών Διεθνές Ευρώ </t>
  </si>
  <si>
    <t xml:space="preserve">Α/Κ ΑΤΕ ΔΙΕΘΝΕΣ ΟΜΟΛΟΓΙΩΝ </t>
  </si>
  <si>
    <t xml:space="preserve">ΑΣΠΙΣ Α/Κ (Ομολογιών Διεθνές) </t>
  </si>
  <si>
    <t xml:space="preserve">HSBC (Διεθνές Ομολογιών Δολαρίου) </t>
  </si>
  <si>
    <t xml:space="preserve">NOVABANK U.S. Value Ομολογιών Διεθνές </t>
  </si>
  <si>
    <t xml:space="preserve">ALPHA TRUST DOLLAR BOND (Διεθνές Ομολογιών) </t>
  </si>
  <si>
    <t xml:space="preserve">Interamerican - F&amp;C Α/Κ ΔΟΛΑΡΙΟΥ (USD) Ομολογιακό Διεθνές </t>
  </si>
  <si>
    <t>PROTON High Income A/K Ομολογιών Διεθνές</t>
  </si>
  <si>
    <t>Έναρξη Α/Κ</t>
  </si>
  <si>
    <t>ING ΠΕΙΡΑΙΩΣ Α/Κ Ομολόγων Αναπτυσσομένων Αγορών</t>
  </si>
  <si>
    <t>Αλλαγή ονομασίας από ΠΕΙΡΑΙΩΣ Αναπτ. Αγορών</t>
  </si>
  <si>
    <t>AMOIBAIA ΚΕΦΑΛΑΙΑ Διαχείρισης Διαθεσίμων Εσωτερικού Στοιχεία της: 28/2/2003 Περιόδου από: 31/1/2003</t>
  </si>
  <si>
    <t xml:space="preserve">Διαχείρισης Διαθεσίμων Εσωτερικού </t>
  </si>
  <si>
    <t xml:space="preserve">ALICO Διαθεσίμων Εσωτερικού </t>
  </si>
  <si>
    <t xml:space="preserve">ALPHA Βραχυπρόθεσμων Τοποθετήσεων Α/Κ Διαθ. Εσωτ. </t>
  </si>
  <si>
    <t xml:space="preserve">IBG Διαχείρισης Διαθεσίμων Εσωτερικού </t>
  </si>
  <si>
    <t xml:space="preserve">ΕΛΛΗΝΙΚΗ TRUST Διαχείρισης Διαθεσίμων Εσωτερικού </t>
  </si>
  <si>
    <t xml:space="preserve">MARFIN Smart Cash Διαχειρίσεως Διαθ. Εσωτερικού </t>
  </si>
  <si>
    <t xml:space="preserve">ALPHA Call Διαθεσίμων Εσωτερικού </t>
  </si>
  <si>
    <t xml:space="preserve">Εγνατία ΚΝΩΣΣΟΣ (Διαθεσίμων Εσωτ.) </t>
  </si>
  <si>
    <t xml:space="preserve">INTERAMERICAN Διαχειρίσεως Διαθεσίμων Εσωτ. </t>
  </si>
  <si>
    <t xml:space="preserve">NOVABANK Value Διαθεσίμων Εσωτ. </t>
  </si>
  <si>
    <t xml:space="preserve">ΚΥΠΡΟΥ ΕΛΛΗΝΙΚΟ Διαχ. Διαθ. Εσωτ. </t>
  </si>
  <si>
    <t xml:space="preserve">ΕΡΜΗΣ (Διαχ. Διαθεσίμων) </t>
  </si>
  <si>
    <t xml:space="preserve">ALLIANZ Βραχ. Επενδ.Εσωτ. (Διαχ. Διαθ.) </t>
  </si>
  <si>
    <t xml:space="preserve">ALPHA A/K Διαχείρισης Διαθεσίμων Εσωτ. </t>
  </si>
  <si>
    <t xml:space="preserve">HSBC (Money Market Διαθεσίμων Εσωτ.) </t>
  </si>
  <si>
    <t xml:space="preserve">ABN-AMRO (Διαχειρίσεως Διαθεσίμων Εσωτ.) </t>
  </si>
  <si>
    <t xml:space="preserve">EUROBANK Βραχυπρ.Τοποθετ. Α/Κ Διαθεσίμων Εσωτερικού  </t>
  </si>
  <si>
    <t xml:space="preserve">ΑΤΤΙΚΗΣ Διαχείρισης Διαθ. Εσωτ. </t>
  </si>
  <si>
    <t xml:space="preserve">HSBC (Διαθεσίμων Εσωτ.) </t>
  </si>
  <si>
    <t xml:space="preserve">Α/Κ ΑΤΕ ΔΙΑΧΕΙΡΙΣΗΣ ΔΙΑΘΕΣΙΜΩΝ ΕΣΩΤΕΡΙΚΟΥ </t>
  </si>
  <si>
    <t xml:space="preserve">SOGEN ΜΟΝΕΥ ΜΑΡΚΕΤ Α/Κ Διαθεσίμων Εσωτερικού </t>
  </si>
  <si>
    <t xml:space="preserve">ING ΠΕΙΡΑΙΩΣ Α/Κ MONEY MARKETS PLUS Δ.Δ.Εσ. </t>
  </si>
  <si>
    <t xml:space="preserve">ΔΗΛΟΣ (Διαχείρισης Διαθεσίμων Εσωτ.) </t>
  </si>
  <si>
    <t xml:space="preserve">ΕΥΡΩΠΑΪΚΗ ΠΙΣΤΗ (Διαχείρισης Διαθ. Εσωτ.) </t>
  </si>
  <si>
    <t xml:space="preserve">PROBANK Διαχείρισης Διαθεσίμων Εσωτερικού </t>
  </si>
  <si>
    <t xml:space="preserve">CitiFund Money Market (Διαθεσίμων Εσωτ.) </t>
  </si>
  <si>
    <t xml:space="preserve">ΠΕΙΡΑΙΩΣ Διαχ. Διαθ. Εσωτ. - Χρηματαγορών </t>
  </si>
  <si>
    <t xml:space="preserve">ING ΠΕΙΡΑΙΩΣ Α/Κ Διαχείρισης Διαθ. Εσ. </t>
  </si>
  <si>
    <t xml:space="preserve">EUROBANK Διαθεσίμων Plus Εσωτερικού </t>
  </si>
  <si>
    <t xml:space="preserve">INTERNATIONAL (Διαχ. Διαθ. Εσωτ.) </t>
  </si>
  <si>
    <t xml:space="preserve">ΓΕΝΙΚΗ Α/Κ Διαθεσίμων Εσωτ. </t>
  </si>
  <si>
    <t xml:space="preserve">ΑΣΠΙΣ Α/Κ (Διαχ. Διαθεσίμων Εσωτ.) </t>
  </si>
  <si>
    <t xml:space="preserve">ΛΑΪΚΗ Διαθεσίμων Εσωτ. </t>
  </si>
  <si>
    <t xml:space="preserve">Α/Κ ETBA Π&amp;Κ Capital Διαχείρισης Διαθεσίμων Εσωτ. </t>
  </si>
  <si>
    <t xml:space="preserve">ALPHA TRUST (Διαθεσίμων Εσωτ.) </t>
  </si>
  <si>
    <t xml:space="preserve">ΠΕΙΡΑΙΩΣ Βραχυπρ. Τοποθετήσεων Εσωτ. </t>
  </si>
  <si>
    <t>ING ΠΕΙΡΑΙΩΣ Α/Κ MONEY MARKETS PLUS Δ.Δ.Εσ.</t>
  </si>
  <si>
    <t>Αλλαγή ονομασίας από N.N. Βραχυπ. Τοποθ.</t>
  </si>
  <si>
    <t>ING ΠΕΙΡΑΙΩΣ Α/Κ Διαχείρισης Διαθ. Εσ.</t>
  </si>
  <si>
    <t>Αλλαγή ονομασίας από Ν.Ν. Διαχ. Διαθ.</t>
  </si>
  <si>
    <t>AMOIBAIA ΚΕΦΑΛΑΙΑ Διαχείρισης Διαθεσίμων Εξωτερικού Στοιχεία της: 28/2/2003 Περιόδου από: 31/1/2003</t>
  </si>
  <si>
    <t xml:space="preserve">Διαχείρισης Διαθεσίμων Εξωτερικού </t>
  </si>
  <si>
    <t xml:space="preserve">INTERAMERICAN Profit Διαχ. Διαθεσίμων Εξωτ. </t>
  </si>
  <si>
    <t>AMOIBAIA ΚΕΦΑΛΑΙΑ Διαχείρισης Διαθεσίμων Διεθνή Στοιχεία της: 28/2/2003 Περιόδου από: 31/1/2003</t>
  </si>
  <si>
    <t xml:space="preserve">Διαχείρισης Διαθεσίμων Διεθνή </t>
  </si>
  <si>
    <t xml:space="preserve">ΔΗΛΟΣ MONEY PLUS Διαχ.Διαθεσίμων Διεθνές </t>
  </si>
  <si>
    <t xml:space="preserve">INTERAMERICAN MM Ευρώ Διαθεσίμων Διεθνές </t>
  </si>
  <si>
    <t xml:space="preserve">ALICO Διεθνές Διαθεσίμων </t>
  </si>
  <si>
    <t xml:space="preserve">INTERAMERICAN ΜΜ Δολαρίου Διαθεσίμων Διεθνές </t>
  </si>
  <si>
    <t>AMOIBAIA ΚΕΦΑΛΑΙΑ Μετοχικά Εσωτερικού Στοιχεία της: 28/2/2003 Περιόδου από: 31/1/2003</t>
  </si>
  <si>
    <t xml:space="preserve">Μετοχικά Εσωτερικού </t>
  </si>
  <si>
    <t xml:space="preserve">NOVABANK Small Cap Μετοχικό Εσωτ. </t>
  </si>
  <si>
    <t xml:space="preserve">HSBC Μεσαίας Κεφαλαιοποίησης Μετοχών Εσωτερικού </t>
  </si>
  <si>
    <t xml:space="preserve">ING ΠΕΙΡΑΙΩΣ Α/Κ Μετοχικό Εσωτ. </t>
  </si>
  <si>
    <t xml:space="preserve">ΚΥΠΡΟΥ ΕΛΛΗΝΙΚΟ ΔΥΝΑΜΙΚΟ Μετοχικό Εσωτ. </t>
  </si>
  <si>
    <t xml:space="preserve">ΚΥΠΡΟΥ ΕΛΛΗΝΙΚΟ Μετοχικό Εσωτ. </t>
  </si>
  <si>
    <t xml:space="preserve">HSBC Αναπτυξιακό (Μετοχών Εσωτ.) </t>
  </si>
  <si>
    <t xml:space="preserve">ΔΗΛΟΣ Υποδομής &amp; Κατασκευών (Μετοχικό Εσωτ.) </t>
  </si>
  <si>
    <t xml:space="preserve">ΔΗΛΟΣ Χρηματοοικονομικών Εταιριών (Financial) (Μετοχικό Εσωτ.) </t>
  </si>
  <si>
    <t xml:space="preserve">Εγνατία ΟΛΥΜΠΙΑ (Αναπτυξιακό Μετοχών Εσωτ.) </t>
  </si>
  <si>
    <t xml:space="preserve">PROBANK ΕΛΛΑΣ Μετοχικό Εσωτερικού </t>
  </si>
  <si>
    <t xml:space="preserve">Εγνατία ΑΘΗΝΑ Δυναμικό (Μετοχών Εσωτ.) </t>
  </si>
  <si>
    <t xml:space="preserve">Εγνατία ΘΗΣΕΑΣ FTSE ASE 20 (Μετοχών Εσωτ.) </t>
  </si>
  <si>
    <t xml:space="preserve">INTERAMERICAN Δυναμικό Μετοχικό Εσωτ. </t>
  </si>
  <si>
    <t xml:space="preserve">INTERNATIONAL Εμπορικών Δραστηριοτήτων Εκμεταλ.Γης (Μετ. Εσωτ.) </t>
  </si>
  <si>
    <t xml:space="preserve">ALPHA TRUST ΥΠΟΔΟΜΗΣ (Μετοχικό Εσωτ.) </t>
  </si>
  <si>
    <t xml:space="preserve">NOVABANK Blue Chips Μετοχικό Εσωτ. </t>
  </si>
  <si>
    <t xml:space="preserve">ING ΠΕΙΡΑΙΩΣ Α/Κ Blue Chip Μετοχικό Εσωτ. </t>
  </si>
  <si>
    <t xml:space="preserve">INTERAMERICAΝ Ολυμπιονίκης Μετοχ. Εσωτ. </t>
  </si>
  <si>
    <t xml:space="preserve">Α/Κ ΑΤΕ ΜΕΤΟΧΙΚΟ (ΜΕΣΑΙΑΣ &amp; ΜΙΚΡΗΣ ΚΕΦΑΛ.) ΕΣΩΤ. </t>
  </si>
  <si>
    <t xml:space="preserve">ΕΛΛΗΝΙΚΗ TRUST Μετοχικό Εσωτερικού </t>
  </si>
  <si>
    <t xml:space="preserve">ALPHA Blue Chips A/K Μετοχικό Εσωτερικού </t>
  </si>
  <si>
    <t xml:space="preserve">ABN AMRO Blue Chip (Μετοχικό Εσωτ.) </t>
  </si>
  <si>
    <t xml:space="preserve">ΕΥΡΩΠΑΪΚΗ ΠΙΣΤΗ (Αναπτυξιακό Μετοχικό Εσωτ.) </t>
  </si>
  <si>
    <t xml:space="preserve">INTERNATIONAL (Αναπτυξιακό Εσωτ.) </t>
  </si>
  <si>
    <t xml:space="preserve">ΕΠΕΝΔΥΤΙΚΗ ΚΡΗΤΗΣ ΑΚ Μετοχικό Εσωτ. </t>
  </si>
  <si>
    <t xml:space="preserve">EUROBANK ΘΕΣΜΙΚΩΝ ΧΑΡΤΟΦΥΛΑΚΙΩΝ Α/Κ Μετοχικό Εσωτερικού </t>
  </si>
  <si>
    <t xml:space="preserve">ALICO Μετοχικό Εσωτερικού </t>
  </si>
  <si>
    <t xml:space="preserve">SOGEN INVEST A/K Μετοχικό Εσωτερικού </t>
  </si>
  <si>
    <t xml:space="preserve">ING ΠΕΙΡΑΙΩΣ Α/Κ Δυναμικών Επιχειρήσεων Μετοχ. Εσωτ. </t>
  </si>
  <si>
    <t xml:space="preserve">ALPHA Athens Index Fund Μετοχικό Εσωτερικού </t>
  </si>
  <si>
    <t xml:space="preserve">METROLIFE (Μετοχικό Εσωτ.) </t>
  </si>
  <si>
    <t xml:space="preserve">CitiFund Equity (Μετοχών Εσωτερικού) </t>
  </si>
  <si>
    <t xml:space="preserve">HSBC Α/Κ TOP 20 Μετοχών Εσωτ. </t>
  </si>
  <si>
    <t xml:space="preserve">ALICO Μετοχικό Μεσαίας &amp; Μικρής Κεφαλαιοποίησης </t>
  </si>
  <si>
    <t xml:space="preserve">ΕΥΡΩΠΑΪΚΗ ΠΙΣΤΗ Αναπτυσ. Επιχ. (Μετοχ.Εσωτ.) </t>
  </si>
  <si>
    <t xml:space="preserve">ΛΑΪΚΗ Επιλεγμένων Αξιών Μετοχικό Εσωτ. </t>
  </si>
  <si>
    <t xml:space="preserve">IBG ΕΛΛΗΝΙΚΟ Μετοχικό Εσωτερικού </t>
  </si>
  <si>
    <t xml:space="preserve">MARFIN Premium Μετοχικό Εσωτερικού </t>
  </si>
  <si>
    <t xml:space="preserve">ΑΚΡΟΠΟΛΙΣ MID-CAP Μετοχικό Εσωτερικού </t>
  </si>
  <si>
    <t xml:space="preserve">ΕΥΡΩΠΑΪΚΗ ΠΙΣΤΗ Νέα Οικονομία (Μετοχικό Εσωτ.) </t>
  </si>
  <si>
    <t xml:space="preserve">ΕΥΡΩΠΑΪΚΗ ΠΙΣΤΗ Ολυμπιακή Φλόγα (Μετοχικό Εσωτ.) </t>
  </si>
  <si>
    <t xml:space="preserve">ALPHA Μετοχικό Εσωτερικού </t>
  </si>
  <si>
    <t xml:space="preserve">ALPHA TRUST ΝΕΩΝ ΕΠΙΧΕΙΡΗΣΕΩΝ (Μετοχικό Εσωτ.) </t>
  </si>
  <si>
    <t xml:space="preserve">Α/Κ ΑΤΕ ΜΕΤΟΧΙΚΟ ΕΣΩΤΕΡΙΚΟΥ </t>
  </si>
  <si>
    <t xml:space="preserve">ΛΑΪΚΗ Μετοχικό Εσωτ. </t>
  </si>
  <si>
    <t xml:space="preserve">EUROBANK Value Index Μετοχικό Εσωτερικού </t>
  </si>
  <si>
    <t xml:space="preserve">ΕΡΜΗΣ (Μετοχικό Εσωτ.) </t>
  </si>
  <si>
    <t xml:space="preserve">ΠΕΙΡΑΙΩΣ Mid Cap Μετοχών Εσωτ. FTSE/ASE MID-40  </t>
  </si>
  <si>
    <t xml:space="preserve">INTERNATIONAL Δυναμικών Εταιρειών Μετοχικό Εσωτερικού </t>
  </si>
  <si>
    <t xml:space="preserve">MARFIN Medium Μετοχικό Εσωτερικού </t>
  </si>
  <si>
    <t xml:space="preserve">ALLIANZ Millennium Gold Medal (Μετοχ. Εσωτ.) </t>
  </si>
  <si>
    <t xml:space="preserve">ΔΗΛΟΣ Top-30 (Μετοχικό Εσωτερικού) </t>
  </si>
  <si>
    <t xml:space="preserve">ΔΗΛΟΣ (Blue Chips Μετοχικό Εσωτ.) </t>
  </si>
  <si>
    <t xml:space="preserve">ΑΤΤΙΚΗΣ (Μετοχικό Εσωτ.) </t>
  </si>
  <si>
    <t xml:space="preserve">ΑΣΠΙΣ Α/Κ 21ος ΑΙΩΝ (Μετοχών Εσωτ.) </t>
  </si>
  <si>
    <t xml:space="preserve">ΑΣΠΙΣ Α/Κ Β. ΕΛΛΑΔΟΣ (Μετοχών Εσωτ.) </t>
  </si>
  <si>
    <t xml:space="preserve">ΠΕΙΡΑΙΩΣ Μετοχών Εσωτερικού </t>
  </si>
  <si>
    <t xml:space="preserve">Α/Κ ΕΤΒΑ Π&amp;Κ Capital Μετοχικό Εσωτερικού </t>
  </si>
  <si>
    <t xml:space="preserve">INTERAMERICAN Αναπτυσ. Εταιριών Μετοχ. Εσωτ. </t>
  </si>
  <si>
    <t xml:space="preserve">ALLIANZ Επιθετικής Στρατηγικής (Μετοχ. Εσωτ.) </t>
  </si>
  <si>
    <t xml:space="preserve">ALLIANZ Μετοχών Εσωτερικού </t>
  </si>
  <si>
    <t xml:space="preserve">ALLIANZ Millennium New Technologies (Μετοχ. Εσωτ.) </t>
  </si>
  <si>
    <t xml:space="preserve">ΕΡΜΗΣ Πρωτοπόρος (Μετοχικό Εσωτ.) </t>
  </si>
  <si>
    <t xml:space="preserve">ΓΕΝΙΚΗ Α/Κ Μετοχικό Εσωτ. </t>
  </si>
  <si>
    <t xml:space="preserve">EUROBANK Α/Κ Genesis Μετοχικό Εσωτερικού </t>
  </si>
  <si>
    <t xml:space="preserve">ΑΣΠΙΣ Α/Κ (Μετοχών Εσωτ.) </t>
  </si>
  <si>
    <t xml:space="preserve">ΓΕΝΙΚΗ Α/Κ Αναπτυσσομένων Εταιριών Μετοχικό Εσωτ. </t>
  </si>
  <si>
    <t xml:space="preserve">ΔΗΛΟΣ Πληροφ.&amp;Τεχνολ. (Hi-Tech) (Μετοχικό Εσωτ.) </t>
  </si>
  <si>
    <t xml:space="preserve">ΔΗΛΟΣ Small Cap (Μετοχικό Εσωτ.) </t>
  </si>
  <si>
    <t xml:space="preserve">MARFIN Growth Μετοχικό Εσωτερικού </t>
  </si>
  <si>
    <t xml:space="preserve">MARFIN Maximum Μετοχικό Εσωτερικού </t>
  </si>
  <si>
    <t xml:space="preserve">ALPHA TRUST (Αναπτυξιακό Μετοχικό Εσωτ.) </t>
  </si>
  <si>
    <t xml:space="preserve">ABN-AMRO (Ελληνικό Αναπτυξιακό Μετοχών Εσωτ.) </t>
  </si>
  <si>
    <t>HSBC Α/Κ TOP 20 Μετοχών Εσωτ.</t>
  </si>
  <si>
    <t>Αλλαγή ονομασίας από HSBC A/K FTSE-ASE/20</t>
  </si>
  <si>
    <t>INTERNATIONAL Δυναμικών Εταιρειών Μετοχικό Εσωτερικού</t>
  </si>
  <si>
    <t>Απορρόφησε το ΑΚ INTERNATIONAL Small Cap &amp; Αλλαγή ονομασίας από Επιλογής Εταιρειών Δείκτη Μεσ. Κεφ. FTSE/ASE MID 40</t>
  </si>
  <si>
    <t>ING ΠΕΙΡΑΙΩΣ Α/Κ Δυναμικών Επιχειρήσεων Μετοχ. Εσωτ.</t>
  </si>
  <si>
    <t>Αλλαγή ονομασίας από Ν.Ν. Δυναμικών Επιχ.</t>
  </si>
  <si>
    <t>INTERNATIONAL (Αναπτυξιακό Εσωτ.)</t>
  </si>
  <si>
    <t>Απορρόφησε το ΑΚ INTERNATIONAL Blue Chip</t>
  </si>
  <si>
    <t>ING ΠΕΙΡΑΙΩΣ Α/Κ Blue Chip Μετοχικό Εσωτ.</t>
  </si>
  <si>
    <t>Αλλαγή ονομασίας από SIGMA FTSE/ASE-20</t>
  </si>
  <si>
    <t>ING ΠΕΙΡΑΙΩΣ Α/Κ Μετοχικό Εσωτ.</t>
  </si>
  <si>
    <t>Αλλαγή ονομασίας από Ν.Ν. Αναπτυξιακό</t>
  </si>
  <si>
    <t>AMOIBAIA ΚΕΦΑΛΑΙΑ Μετοχικά Εξωτερικού Στοιχεία της: 28/2/2003 Περιόδου από: 31/1/2003</t>
  </si>
  <si>
    <t xml:space="preserve">Μετοχικά Εξωτερικού </t>
  </si>
  <si>
    <t xml:space="preserve">Interamerican - F&amp;C Α/Κ ΔΙΕΘΝΩΝ ΕΥΚΑΙΡΙΩΝ Μετοχικό Εξωτερικού </t>
  </si>
  <si>
    <t xml:space="preserve">ΕΡΜΗΣ U.S. Technology Μετοχών Εξωτερικού </t>
  </si>
  <si>
    <t xml:space="preserve">ING ΠΕΙΡΑΙΩΣ Information Technology Fund Μετοχικό Εξωτ. </t>
  </si>
  <si>
    <t xml:space="preserve">ΔΗΛΟΣ (Διεθνές Μετοχικό Εξωτ.) </t>
  </si>
  <si>
    <t xml:space="preserve">ΔΗΛΟΣ (Ευρωπαϊκό Μετοχικό Εξωτ.) </t>
  </si>
  <si>
    <t xml:space="preserve">ALICO Μετοχικό Εξωτερικού </t>
  </si>
  <si>
    <t xml:space="preserve">HSBC American Equity Μετοχικό Εξωτερικού  </t>
  </si>
  <si>
    <t xml:space="preserve">HSBC Αναδυομένων Αγορών (Μετοχικό Εξωτ.) </t>
  </si>
  <si>
    <t xml:space="preserve">EUROBANK Τεχνολογία Μετοχικό Εξωτερικού </t>
  </si>
  <si>
    <t xml:space="preserve">ING ΠΕΙΡΑΙΩΣ Α/Κ Global Μετοχικό Εξωτ. </t>
  </si>
  <si>
    <t xml:space="preserve">EUROBANK Δυναμικό Ευρωπαϊκό Μετοχικό Εξωτερικού </t>
  </si>
  <si>
    <t xml:space="preserve">ALPHA US Μετοχικό Εξωτερικού </t>
  </si>
  <si>
    <t xml:space="preserve">ALPHA S&amp;P 100 Index Fund Μετοχικό Εξωτ. </t>
  </si>
  <si>
    <t xml:space="preserve">EUROBANK Global Top 50 Μετοχικό Εξωτερικού </t>
  </si>
  <si>
    <t xml:space="preserve">ALPHA TRUST EMERGING EUROPE (Μετοχικό Εξωτερικού) </t>
  </si>
  <si>
    <t xml:space="preserve">NOVABANK Europa Μετοχικό Εξωτ. </t>
  </si>
  <si>
    <t xml:space="preserve">ING ΠΕΙΡΑΙΩΣ Α/Κ Emerging Markets Μετοχ. Εξωτ. </t>
  </si>
  <si>
    <t xml:space="preserve">Interamerican - F&amp;C Α/Κ ΔΟΛΑΡΙΟΥ (USD) Μετοχικό Εξωτερικού </t>
  </si>
  <si>
    <t xml:space="preserve">ΓΕΝΙΚΗ GLOBAL STOCKS Μετοχικό Εξωτερικού </t>
  </si>
  <si>
    <t xml:space="preserve">ALPHA TRUST U.S. GROWTH (Μετοχικό Εξωτ.) </t>
  </si>
  <si>
    <t xml:space="preserve">ALLIANZ All Europe Μετοχών Εξωτερικού </t>
  </si>
  <si>
    <t xml:space="preserve">ALPHA TRUST ΕΥΡΩΠΑΪΚΟ ΝΕΩΝ ΕΠΙΧΕΙΡΗΣΕΩΝ (Μετοχικό Εξωτ.) </t>
  </si>
  <si>
    <t xml:space="preserve">ΓΕΝΙΚΗ EUROSTOCKS Μετοχικό Εξωτερικού </t>
  </si>
  <si>
    <t xml:space="preserve">EUROBANK Ευρώπη Μετοχικό Εξωτερικού </t>
  </si>
  <si>
    <t xml:space="preserve">Interamerican - F&amp;C Α/Κ ΕΥΡΩ Μετοχικό Εξωτερικού </t>
  </si>
  <si>
    <t xml:space="preserve">ΕΡΜΗΣ Ευρωπαϊκό Μετοχών Εξωτερικού </t>
  </si>
  <si>
    <t xml:space="preserve">ALPHA Euro Top 100 Index Fund Μετοχικό Εξωτερικού </t>
  </si>
  <si>
    <t xml:space="preserve">HSBC Πανευρωπαϊκό (Μετοχικό Εξωτ.) </t>
  </si>
  <si>
    <t xml:space="preserve">EUROBANK Υγεία Μετοχικό Εξωτερικού </t>
  </si>
  <si>
    <t xml:space="preserve">ALPHA Europe Μετοχικό Εξωτερικού </t>
  </si>
  <si>
    <t>ING ΠΕΙΡΑΙΩΣ Information Technology Fund Μετοχικό Εξωτ.</t>
  </si>
  <si>
    <t>Αλλαγή ονομασίας από Ν.Ν. Info Techn.</t>
  </si>
  <si>
    <t>ING ΠΕΙΡΑΙΩΣ Α/Κ Emerging Markets Μετοχ. Εξωτ.</t>
  </si>
  <si>
    <t>Αλλαγή ονομασίας από Ν.Ν. Emerging Markets</t>
  </si>
  <si>
    <t>ING ΠΕΙΡΑΙΩΣ Α/Κ Global Μετοχικό Εξωτ.</t>
  </si>
  <si>
    <t>Αλλαγή ονομασίας από Ν.Ν. Global Brand Names</t>
  </si>
  <si>
    <t>AMOIBAIA ΚΕΦΑΛΑΙΑ Μετοχικά Διεθνή Στοιχεία της: 28/2/2003 Περιόδου από: 31/1/2003</t>
  </si>
  <si>
    <t xml:space="preserve">Μετοχικά Διεθνή </t>
  </si>
  <si>
    <t xml:space="preserve">PROTON Mega Trends A/K Μετοχικό Διεθνές, select UBS </t>
  </si>
  <si>
    <t xml:space="preserve">ΕΥΡΩΠΑΪΚΗ ΠΙΣΤΗ GROWTH (Διεθνές Μετοχικό) </t>
  </si>
  <si>
    <t xml:space="preserve">ALICO Διεθνές Μετοχικό Νέας Τεχνολογίας </t>
  </si>
  <si>
    <t xml:space="preserve">ALLIANZ MILLENNIUM E.M.E.A. EQUITY FUND (Διεθνές Μετοχών) </t>
  </si>
  <si>
    <t xml:space="preserve">Interamerican - F&amp;C Α/Κ ΝΕΩΝ ΑΓΟΡΩΝ &amp; ΤΕΧΝΟΛΟΓΙΩΝ Μετοχικό Διεθνές </t>
  </si>
  <si>
    <t xml:space="preserve">Α/Κ ΕΤΒΑ Π&amp;Κ Capital Διεθνές Μετοχικό Πληροφορικής&amp;Τεχνολογίας </t>
  </si>
  <si>
    <t xml:space="preserve">Α/Κ ΑΤΕ ΔΙΕΘΝΕΣ ΜΕΤΟΧΙΚΟ </t>
  </si>
  <si>
    <t xml:space="preserve">NOVABANK America Μετοχικό Διεθνές </t>
  </si>
  <si>
    <t xml:space="preserve">Εγνατία ΑΛΕΞΑΝΔΡΟΣ Ευρωπαϊκών Χωρών Διεθνές Μετοχικό </t>
  </si>
  <si>
    <t xml:space="preserve">ALPHA Μετοχικό Διεθνές </t>
  </si>
  <si>
    <t xml:space="preserve">ALLIANZ WORLD EQUITY FUND (Διεθνές Μετοχών) </t>
  </si>
  <si>
    <t xml:space="preserve">Α/Κ ΕΤΒΑ Π&amp;Κ Capital Διεθνές Μετοχικό </t>
  </si>
  <si>
    <t xml:space="preserve">ΠΕΙΡΑΙΩΣ Μετοχών Διεθνές </t>
  </si>
  <si>
    <t xml:space="preserve">MARFIN Global Διεθνές Μετοχικό </t>
  </si>
  <si>
    <t xml:space="preserve">Α/Κ ΕΤΒΑ Π&amp;Κ Capital Pan-European Growth Διεθνές Μετοχικό </t>
  </si>
  <si>
    <t xml:space="preserve">MARFIN Euroland Διεθνές Μετοχικό </t>
  </si>
  <si>
    <t xml:space="preserve">MARFIN ABSOLUTE Διεθνές Μετοχικό </t>
  </si>
  <si>
    <t>PROTON Mega Trends A/K Μετοχικό Διεθνές, select UBS</t>
  </si>
  <si>
    <t>MARFIN ABSOLUTE Διεθνές Μετοχικό</t>
  </si>
  <si>
    <t>Αλλαγή ονομασίας &amp; κατηγορίας από MARFIN BETA PLUS Μετ. Εσ.</t>
  </si>
  <si>
    <t>AMOIBAIA ΚΕΦΑΛΑΙΑ Μικτά Εσωτερικού Στοιχεία της: 28/2/2003 Περιόδου από: 31/1/2003</t>
  </si>
  <si>
    <t xml:space="preserve">Μικτά Εσωτερικού </t>
  </si>
  <si>
    <t xml:space="preserve">PROTON A/K Μικτό Εσωτερικού, select UBS </t>
  </si>
  <si>
    <t xml:space="preserve">Α/Κ Ασφαλιστικών Οργανισμών Μικτό Εσωτερικού </t>
  </si>
  <si>
    <t xml:space="preserve">EUROBANK ΒΡΑΧΟΣ (Μικτό Εσωτ.) </t>
  </si>
  <si>
    <t xml:space="preserve">ALPHA Ασφαλιστικό Μικτό Εσωτερικού </t>
  </si>
  <si>
    <t xml:space="preserve">ΚΥΠΡΟΥ ΕΛΛΗΝΙΚΟ Μικτό Εσωτ. </t>
  </si>
  <si>
    <t xml:space="preserve">ING ΠΕΙΡΑΙΩΣ Α/Κ Μικτό Εσωτ. </t>
  </si>
  <si>
    <t xml:space="preserve">ALICO Ελληνικό Μικτό </t>
  </si>
  <si>
    <t xml:space="preserve">ΔΗΛΟΣ Συλλογικό (Μικτό Εσωτερικού) </t>
  </si>
  <si>
    <t xml:space="preserve">Α/Κ ΑΤΕ ΜΙΚΤΟ ΕΣΩΤΕΡΙΚΟΥ </t>
  </si>
  <si>
    <t xml:space="preserve">ΠΕΙΡΑΙΩΣ Μικτό Εσωτερικού </t>
  </si>
  <si>
    <t xml:space="preserve">ALLIANZ Μικτό Εσωτ. (Unit Linked) </t>
  </si>
  <si>
    <t xml:space="preserve">ALPHA Επενδυτικό A/K Μικτό Εσωτ. </t>
  </si>
  <si>
    <t xml:space="preserve">ΕΥΡΩΠΑΪΚΗ ΠΙΣΤΗ EUROINVEST (Μικτό Εσωτ.-Unit Linked) </t>
  </si>
  <si>
    <t xml:space="preserve">EUROBANK Κεφαλαίου &amp; Υπεραξίας (Μικτό Εσωτ.) </t>
  </si>
  <si>
    <t xml:space="preserve">ΕΡΜΗΣ (Μικτό Εσωτ.) </t>
  </si>
  <si>
    <t xml:space="preserve">MARFIN Greek Focus Μικτό Εσωτερικού </t>
  </si>
  <si>
    <t xml:space="preserve">ALPHA Μικτό Α/Κ Εσωτερικού </t>
  </si>
  <si>
    <t xml:space="preserve">INTERNATIONAL (Μικτό Εσωτ.) </t>
  </si>
  <si>
    <t xml:space="preserve">ΓΕΝΙΚΗ Α/Κ Μικτό Αποταμιευτικό Συνταξιοδοτικό Εσωτ. </t>
  </si>
  <si>
    <t xml:space="preserve">ALLIANZ Plus Μικτό Εσωτ. </t>
  </si>
  <si>
    <t xml:space="preserve">CitiFund Balanced (Μικτό Εσωτερικού) </t>
  </si>
  <si>
    <t xml:space="preserve">INTERAMERICAN Ελληνικό Μικτό Εσωτ. </t>
  </si>
  <si>
    <t xml:space="preserve">ΔΗΛΟΣ (Μικτό Εσωτ.) </t>
  </si>
  <si>
    <t xml:space="preserve">ALLIANZ Μικτό Εσωτ. </t>
  </si>
  <si>
    <t xml:space="preserve">ALPHA TRUST EUROSTAR (Μικτό Εσωτ.) </t>
  </si>
  <si>
    <t xml:space="preserve">ΑΤΤΙΚΗΣ (Μικτό Εσωτ.) </t>
  </si>
  <si>
    <t>PROTON A/K Μικτό Εσωτερικού, select UBS</t>
  </si>
  <si>
    <t>ING ΠΕΙΡΑΙΩΣ Α/Κ Μικτό Εσωτ.</t>
  </si>
  <si>
    <t>AMOIBAIA ΚΕΦΑΛΑΙΑ Μικτά Εξωτερικού Στοιχεία της: 28/2/2003 Περιόδου από: 31/1/2003</t>
  </si>
  <si>
    <t xml:space="preserve">Μικτά Εξωτερικού </t>
  </si>
  <si>
    <t xml:space="preserve">ALPHA A/K Μικτό Εξωτερικού </t>
  </si>
  <si>
    <t xml:space="preserve">SOGEN EUROPE BALANCED Α/Κ Μικτό Εξωτερικού </t>
  </si>
  <si>
    <t>AMOIBAIA ΚΕΦΑΛΑΙΑ Μικτά Διεθνή Στοιχεία της: 28/2/2003 Περιόδου από: 31/1/2003</t>
  </si>
  <si>
    <t xml:space="preserve">Μικτά Διεθνή </t>
  </si>
  <si>
    <t xml:space="preserve">ΕΥΡΩΠΑΪΚΗ ΠΙΣΤΗ BALANCED (Διεθνές Μικτό) </t>
  </si>
  <si>
    <t xml:space="preserve">ΔΗΛΟΣ ΠΕΤ ΟΤΕ Μικτό Διεθνές </t>
  </si>
  <si>
    <t xml:space="preserve">IBG Managed Μικτό Διεθνές </t>
  </si>
  <si>
    <t xml:space="preserve">INTERNATIONAL (Διεθνές Μικτό) </t>
  </si>
  <si>
    <t xml:space="preserve">INTERNATIONAL Global Balanced Fund Επιλ. Αξ. (Μικτό Διεθνές) </t>
  </si>
  <si>
    <t xml:space="preserve">EUROBANK Α/Κ Διεθνές Μικτό </t>
  </si>
  <si>
    <t xml:space="preserve">Α/Κ ΑΤΕ ΔΙΕΘΝΕΣ ΜΙΚΤΟ </t>
  </si>
  <si>
    <t xml:space="preserve">ALICO Διεθνές Μικτό </t>
  </si>
  <si>
    <t xml:space="preserve">MARFIN International Focus Διεθνές Μικτό </t>
  </si>
  <si>
    <t>AMOIBAIA ΚΕΦΑΛΑΙΑ Ομολογιακά Εξωτερικού Στοιχεία της: 28/2/2003 Περιόδου από: 31/1/2003</t>
  </si>
</sst>
</file>

<file path=xl/styles.xml><?xml version="1.0" encoding="utf-8"?>
<styleSheet xmlns="http://schemas.openxmlformats.org/spreadsheetml/2006/main">
  <numFmts count="1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10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10" fontId="0" fillId="4" borderId="4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4" fontId="0" fillId="0" borderId="7" xfId="0" applyNumberFormat="1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57150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5435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M10">
      <selection activeCell="R35" sqref="R35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3" width="8.421875" style="0" customWidth="1"/>
    <col min="4" max="4" width="8.140625" style="0" customWidth="1"/>
    <col min="5" max="7" width="7.28125" style="0" customWidth="1"/>
    <col min="8" max="8" width="8.28125" style="0" customWidth="1"/>
    <col min="9" max="10" width="9.8515625" style="0" customWidth="1"/>
    <col min="11" max="11" width="12.8515625" style="0" customWidth="1"/>
    <col min="12" max="12" width="9.8515625" style="0" customWidth="1"/>
    <col min="13" max="13" width="11.28125" style="0" customWidth="1"/>
    <col min="14" max="14" width="7.28125" style="0" customWidth="1"/>
    <col min="15" max="15" width="6.28125" style="0" customWidth="1"/>
    <col min="16" max="16" width="7.28125" style="0" customWidth="1"/>
    <col min="17" max="18" width="16.421875" style="0" bestFit="1" customWidth="1"/>
    <col min="19" max="20" width="8.28125" style="0" customWidth="1"/>
    <col min="22" max="22" width="10.140625" style="0" bestFit="1" customWidth="1"/>
  </cols>
  <sheetData>
    <row r="1" spans="1:22" ht="12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2.75" customHeight="1">
      <c r="A3" s="37" t="s">
        <v>1</v>
      </c>
      <c r="B3" s="37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1" t="s">
        <v>4</v>
      </c>
      <c r="R3" s="1" t="s">
        <v>4</v>
      </c>
      <c r="S3" s="1" t="s">
        <v>6</v>
      </c>
      <c r="T3" s="1" t="s">
        <v>8</v>
      </c>
      <c r="U3" s="1" t="s">
        <v>8</v>
      </c>
      <c r="V3" s="1" t="s">
        <v>10</v>
      </c>
    </row>
    <row r="4" spans="1:22" ht="12.75" customHeight="1">
      <c r="A4" s="38"/>
      <c r="B4" s="38"/>
      <c r="C4" s="43" t="s">
        <v>12</v>
      </c>
      <c r="D4" s="43" t="s">
        <v>13</v>
      </c>
      <c r="E4" s="31" t="s">
        <v>14</v>
      </c>
      <c r="F4" s="32"/>
      <c r="G4" s="33"/>
      <c r="H4" s="31" t="s">
        <v>15</v>
      </c>
      <c r="I4" s="32"/>
      <c r="J4" s="33"/>
      <c r="K4" s="31" t="s">
        <v>16</v>
      </c>
      <c r="L4" s="32"/>
      <c r="M4" s="33"/>
      <c r="N4" s="31" t="s">
        <v>17</v>
      </c>
      <c r="O4" s="32"/>
      <c r="P4" s="33"/>
      <c r="Q4" s="2" t="s">
        <v>5</v>
      </c>
      <c r="R4" s="2" t="s">
        <v>5</v>
      </c>
      <c r="S4" s="2" t="s">
        <v>7</v>
      </c>
      <c r="T4" s="2" t="s">
        <v>9</v>
      </c>
      <c r="U4" s="2" t="s">
        <v>9</v>
      </c>
      <c r="V4" s="2" t="s">
        <v>11</v>
      </c>
    </row>
    <row r="5" spans="1:22" ht="12.75">
      <c r="A5" s="39"/>
      <c r="B5" s="39"/>
      <c r="C5" s="44"/>
      <c r="D5" s="44"/>
      <c r="E5" s="4" t="s">
        <v>18</v>
      </c>
      <c r="F5" s="4" t="s">
        <v>19</v>
      </c>
      <c r="G5" s="4" t="s">
        <v>20</v>
      </c>
      <c r="H5" s="4" t="s">
        <v>18</v>
      </c>
      <c r="I5" s="4" t="s">
        <v>19</v>
      </c>
      <c r="J5" s="4" t="s">
        <v>20</v>
      </c>
      <c r="K5" s="4" t="s">
        <v>18</v>
      </c>
      <c r="L5" s="4" t="s">
        <v>19</v>
      </c>
      <c r="M5" s="4" t="s">
        <v>20</v>
      </c>
      <c r="N5" s="4" t="s">
        <v>18</v>
      </c>
      <c r="O5" s="4" t="s">
        <v>19</v>
      </c>
      <c r="P5" s="4" t="s">
        <v>20</v>
      </c>
      <c r="Q5" s="3">
        <v>37622</v>
      </c>
      <c r="R5" s="3">
        <v>37680</v>
      </c>
      <c r="S5" s="3">
        <v>37622</v>
      </c>
      <c r="T5" s="3">
        <v>37622</v>
      </c>
      <c r="U5" s="3">
        <v>37680</v>
      </c>
      <c r="V5" s="3">
        <v>37622</v>
      </c>
    </row>
    <row r="6" spans="1:22" ht="12.75">
      <c r="A6" s="5">
        <v>1</v>
      </c>
      <c r="B6" s="6" t="s">
        <v>21</v>
      </c>
      <c r="C6" s="5">
        <v>16</v>
      </c>
      <c r="D6" s="5">
        <v>16</v>
      </c>
      <c r="E6" s="7">
        <v>0.1574</v>
      </c>
      <c r="F6" s="7">
        <v>0.0159</v>
      </c>
      <c r="G6" s="7">
        <v>0.0358</v>
      </c>
      <c r="H6" s="7">
        <v>0.4186</v>
      </c>
      <c r="I6" s="8"/>
      <c r="J6" s="8"/>
      <c r="K6" s="7">
        <v>0.3282</v>
      </c>
      <c r="L6" s="8"/>
      <c r="M6" s="7">
        <v>0.0054</v>
      </c>
      <c r="N6" s="7">
        <v>0.0312</v>
      </c>
      <c r="O6" s="7">
        <v>0.0076</v>
      </c>
      <c r="P6" s="8"/>
      <c r="Q6" s="9">
        <v>7967254379.38</v>
      </c>
      <c r="R6" s="9">
        <v>7248369882.8</v>
      </c>
      <c r="S6" s="10">
        <v>-0.0902</v>
      </c>
      <c r="T6" s="10">
        <v>0.3138</v>
      </c>
      <c r="U6" s="10">
        <v>0.2847</v>
      </c>
      <c r="V6" s="8">
        <v>-2.91</v>
      </c>
    </row>
    <row r="7" spans="1:22" ht="12.75">
      <c r="A7" s="11">
        <v>2</v>
      </c>
      <c r="B7" s="12" t="s">
        <v>22</v>
      </c>
      <c r="C7" s="11">
        <v>16</v>
      </c>
      <c r="D7" s="11">
        <v>16</v>
      </c>
      <c r="E7" s="13">
        <v>0.1186</v>
      </c>
      <c r="F7" s="13">
        <v>0.0383</v>
      </c>
      <c r="G7" s="14"/>
      <c r="H7" s="13">
        <v>0.7285</v>
      </c>
      <c r="I7" s="14"/>
      <c r="J7" s="13">
        <v>0.0019</v>
      </c>
      <c r="K7" s="13">
        <v>0.0286</v>
      </c>
      <c r="L7" s="14"/>
      <c r="M7" s="13">
        <v>0.0009</v>
      </c>
      <c r="N7" s="13">
        <v>0.0812</v>
      </c>
      <c r="O7" s="13">
        <v>0.002</v>
      </c>
      <c r="P7" s="14"/>
      <c r="Q7" s="15">
        <v>4231789831.6</v>
      </c>
      <c r="R7" s="15">
        <v>4904667919.41</v>
      </c>
      <c r="S7" s="16">
        <v>0.159</v>
      </c>
      <c r="T7" s="16">
        <v>0.1667</v>
      </c>
      <c r="U7" s="16">
        <v>0.1927</v>
      </c>
      <c r="V7" s="14">
        <v>2.6</v>
      </c>
    </row>
    <row r="8" spans="1:22" ht="12.75">
      <c r="A8" s="5">
        <v>3</v>
      </c>
      <c r="B8" s="6" t="s">
        <v>23</v>
      </c>
      <c r="C8" s="5">
        <v>23</v>
      </c>
      <c r="D8" s="5">
        <v>23</v>
      </c>
      <c r="E8" s="7">
        <v>0.1518</v>
      </c>
      <c r="F8" s="7">
        <v>0.0535</v>
      </c>
      <c r="G8" s="8"/>
      <c r="H8" s="7">
        <v>0.5454</v>
      </c>
      <c r="I8" s="8"/>
      <c r="J8" s="8"/>
      <c r="K8" s="7">
        <v>0.0181</v>
      </c>
      <c r="L8" s="7">
        <v>0.0006</v>
      </c>
      <c r="M8" s="8"/>
      <c r="N8" s="7">
        <v>0.2097</v>
      </c>
      <c r="O8" s="7">
        <v>0.0184</v>
      </c>
      <c r="P8" s="7">
        <v>0.0024</v>
      </c>
      <c r="Q8" s="9">
        <v>3104985761.34</v>
      </c>
      <c r="R8" s="9">
        <v>3364768155.76</v>
      </c>
      <c r="S8" s="10">
        <v>0.0837</v>
      </c>
      <c r="T8" s="10">
        <v>0.1223</v>
      </c>
      <c r="U8" s="10">
        <v>0.1322</v>
      </c>
      <c r="V8" s="8">
        <v>0.99</v>
      </c>
    </row>
    <row r="9" spans="1:22" ht="12.75">
      <c r="A9" s="11">
        <v>4</v>
      </c>
      <c r="B9" s="12" t="s">
        <v>24</v>
      </c>
      <c r="C9" s="11">
        <v>25</v>
      </c>
      <c r="D9" s="11">
        <v>25</v>
      </c>
      <c r="E9" s="13">
        <v>0.406</v>
      </c>
      <c r="F9" s="14"/>
      <c r="G9" s="13">
        <v>0.0139</v>
      </c>
      <c r="H9" s="13">
        <v>0.3121</v>
      </c>
      <c r="I9" s="13">
        <v>0.0001</v>
      </c>
      <c r="J9" s="13">
        <v>0.0112</v>
      </c>
      <c r="K9" s="13">
        <v>0.0122</v>
      </c>
      <c r="L9" s="14"/>
      <c r="M9" s="14"/>
      <c r="N9" s="13">
        <v>0.2354</v>
      </c>
      <c r="O9" s="13">
        <v>0.0077</v>
      </c>
      <c r="P9" s="13">
        <v>0.0013</v>
      </c>
      <c r="Q9" s="15">
        <v>2195656367.73</v>
      </c>
      <c r="R9" s="15">
        <v>2224864760.44</v>
      </c>
      <c r="S9" s="16">
        <v>0.0133</v>
      </c>
      <c r="T9" s="16">
        <v>0.0865</v>
      </c>
      <c r="U9" s="16">
        <v>0.0874</v>
      </c>
      <c r="V9" s="14">
        <v>0.09</v>
      </c>
    </row>
    <row r="10" spans="1:22" ht="12.75">
      <c r="A10" s="5">
        <v>5</v>
      </c>
      <c r="B10" s="6" t="s">
        <v>25</v>
      </c>
      <c r="C10" s="5">
        <v>10</v>
      </c>
      <c r="D10" s="5">
        <v>10</v>
      </c>
      <c r="E10" s="7">
        <v>0.1251</v>
      </c>
      <c r="F10" s="8"/>
      <c r="G10" s="8"/>
      <c r="H10" s="7">
        <v>0.7231</v>
      </c>
      <c r="I10" s="8"/>
      <c r="J10" s="8"/>
      <c r="K10" s="7">
        <v>0.0244</v>
      </c>
      <c r="L10" s="8"/>
      <c r="M10" s="8"/>
      <c r="N10" s="7">
        <v>0.1258</v>
      </c>
      <c r="O10" s="7">
        <v>0.0016</v>
      </c>
      <c r="P10" s="8"/>
      <c r="Q10" s="9">
        <v>1861902346</v>
      </c>
      <c r="R10" s="9">
        <v>2089287831</v>
      </c>
      <c r="S10" s="10">
        <v>0.1221</v>
      </c>
      <c r="T10" s="10">
        <v>0.0733</v>
      </c>
      <c r="U10" s="10">
        <v>0.0821</v>
      </c>
      <c r="V10" s="8">
        <v>0.87</v>
      </c>
    </row>
    <row r="11" spans="1:22" ht="12.75">
      <c r="A11" s="11">
        <v>6</v>
      </c>
      <c r="B11" s="12" t="s">
        <v>26</v>
      </c>
      <c r="C11" s="11">
        <v>9</v>
      </c>
      <c r="D11" s="11">
        <v>9</v>
      </c>
      <c r="E11" s="13">
        <v>0.3745</v>
      </c>
      <c r="F11" s="14"/>
      <c r="G11" s="13">
        <v>0.0283</v>
      </c>
      <c r="H11" s="13">
        <v>0.4394</v>
      </c>
      <c r="I11" s="14"/>
      <c r="J11" s="14"/>
      <c r="K11" s="13">
        <v>0.0022</v>
      </c>
      <c r="L11" s="14"/>
      <c r="M11" s="13">
        <v>0.035</v>
      </c>
      <c r="N11" s="13">
        <v>0.1126</v>
      </c>
      <c r="O11" s="14"/>
      <c r="P11" s="13">
        <v>0.0079</v>
      </c>
      <c r="Q11" s="15">
        <v>1005264465.72</v>
      </c>
      <c r="R11" s="15">
        <v>974236355.01</v>
      </c>
      <c r="S11" s="16">
        <v>-0.0309</v>
      </c>
      <c r="T11" s="16">
        <v>0.0396</v>
      </c>
      <c r="U11" s="16">
        <v>0.0383</v>
      </c>
      <c r="V11" s="14">
        <v>-0.13</v>
      </c>
    </row>
    <row r="12" spans="1:22" ht="12.75">
      <c r="A12" s="5">
        <v>7</v>
      </c>
      <c r="B12" s="6" t="s">
        <v>27</v>
      </c>
      <c r="C12" s="5">
        <v>17</v>
      </c>
      <c r="D12" s="5">
        <v>17</v>
      </c>
      <c r="E12" s="7">
        <v>0.3591</v>
      </c>
      <c r="F12" s="7">
        <v>0.0209</v>
      </c>
      <c r="G12" s="7">
        <v>0.0132</v>
      </c>
      <c r="H12" s="7">
        <v>0.1179</v>
      </c>
      <c r="I12" s="8"/>
      <c r="J12" s="8"/>
      <c r="K12" s="7">
        <v>0.1337</v>
      </c>
      <c r="L12" s="8"/>
      <c r="M12" s="8"/>
      <c r="N12" s="7">
        <v>0.2738</v>
      </c>
      <c r="O12" s="7">
        <v>0.0685</v>
      </c>
      <c r="P12" s="7">
        <v>0.013</v>
      </c>
      <c r="Q12" s="9">
        <v>756825095.24</v>
      </c>
      <c r="R12" s="9">
        <v>728618871.88</v>
      </c>
      <c r="S12" s="10">
        <v>-0.0373</v>
      </c>
      <c r="T12" s="10">
        <v>0.0298</v>
      </c>
      <c r="U12" s="10">
        <v>0.0286</v>
      </c>
      <c r="V12" s="8">
        <v>-0.12</v>
      </c>
    </row>
    <row r="13" spans="1:22" ht="12.75">
      <c r="A13" s="11">
        <v>8</v>
      </c>
      <c r="B13" s="12" t="s">
        <v>28</v>
      </c>
      <c r="C13" s="11">
        <v>15</v>
      </c>
      <c r="D13" s="11">
        <v>15</v>
      </c>
      <c r="E13" s="13">
        <v>0.2531</v>
      </c>
      <c r="F13" s="13">
        <v>0.1294</v>
      </c>
      <c r="G13" s="14"/>
      <c r="H13" s="13">
        <v>0.2994</v>
      </c>
      <c r="I13" s="14"/>
      <c r="J13" s="13">
        <v>0.0117</v>
      </c>
      <c r="K13" s="13">
        <v>0.0122</v>
      </c>
      <c r="L13" s="14"/>
      <c r="M13" s="13">
        <v>0.102</v>
      </c>
      <c r="N13" s="13">
        <v>0.1672</v>
      </c>
      <c r="O13" s="13">
        <v>0.0222</v>
      </c>
      <c r="P13" s="13">
        <v>0.0027</v>
      </c>
      <c r="Q13" s="15">
        <v>618870898.16</v>
      </c>
      <c r="R13" s="15">
        <v>591095046.15</v>
      </c>
      <c r="S13" s="16">
        <v>-0.0449</v>
      </c>
      <c r="T13" s="16">
        <v>0.0244</v>
      </c>
      <c r="U13" s="16">
        <v>0.0232</v>
      </c>
      <c r="V13" s="14">
        <v>-0.12</v>
      </c>
    </row>
    <row r="14" spans="1:22" ht="12.75">
      <c r="A14" s="5">
        <v>9</v>
      </c>
      <c r="B14" s="6" t="s">
        <v>29</v>
      </c>
      <c r="C14" s="5">
        <v>2</v>
      </c>
      <c r="D14" s="5">
        <v>2</v>
      </c>
      <c r="E14" s="8"/>
      <c r="F14" s="8"/>
      <c r="G14" s="8"/>
      <c r="H14" s="7">
        <v>1</v>
      </c>
      <c r="I14" s="8"/>
      <c r="J14" s="8"/>
      <c r="K14" s="8"/>
      <c r="L14" s="8"/>
      <c r="M14" s="8"/>
      <c r="N14" s="8"/>
      <c r="O14" s="8"/>
      <c r="P14" s="8"/>
      <c r="Q14" s="9">
        <v>744531119.81</v>
      </c>
      <c r="R14" s="9">
        <v>573275612.2</v>
      </c>
      <c r="S14" s="10">
        <v>-0.23</v>
      </c>
      <c r="T14" s="10">
        <v>0.0293</v>
      </c>
      <c r="U14" s="10">
        <v>0.0225</v>
      </c>
      <c r="V14" s="8">
        <v>-0.68</v>
      </c>
    </row>
    <row r="15" spans="1:22" ht="12.75">
      <c r="A15" s="11">
        <v>10</v>
      </c>
      <c r="B15" s="12" t="s">
        <v>30</v>
      </c>
      <c r="C15" s="11">
        <v>5</v>
      </c>
      <c r="D15" s="11">
        <v>5</v>
      </c>
      <c r="E15" s="13">
        <v>0.1029</v>
      </c>
      <c r="F15" s="14"/>
      <c r="G15" s="14"/>
      <c r="H15" s="13">
        <v>0.849</v>
      </c>
      <c r="I15" s="14"/>
      <c r="J15" s="14"/>
      <c r="K15" s="13">
        <v>0.0027</v>
      </c>
      <c r="L15" s="14"/>
      <c r="M15" s="14"/>
      <c r="N15" s="13">
        <v>0.0455</v>
      </c>
      <c r="O15" s="14"/>
      <c r="P15" s="14"/>
      <c r="Q15" s="15">
        <v>556186864.05</v>
      </c>
      <c r="R15" s="15">
        <v>544099132.6</v>
      </c>
      <c r="S15" s="16">
        <v>-0.0217</v>
      </c>
      <c r="T15" s="16">
        <v>0.0219</v>
      </c>
      <c r="U15" s="16">
        <v>0.0214</v>
      </c>
      <c r="V15" s="14">
        <v>-0.05</v>
      </c>
    </row>
    <row r="16" spans="1:22" ht="12.75">
      <c r="A16" s="5">
        <v>11</v>
      </c>
      <c r="B16" s="6" t="s">
        <v>31</v>
      </c>
      <c r="C16" s="5">
        <v>10</v>
      </c>
      <c r="D16" s="5">
        <v>10</v>
      </c>
      <c r="E16" s="7">
        <v>0.1758</v>
      </c>
      <c r="F16" s="8"/>
      <c r="G16" s="7">
        <v>0.0289</v>
      </c>
      <c r="H16" s="7">
        <v>0.4673</v>
      </c>
      <c r="I16" s="8"/>
      <c r="J16" s="8"/>
      <c r="K16" s="8"/>
      <c r="L16" s="8"/>
      <c r="M16" s="8"/>
      <c r="N16" s="7">
        <v>0.2722</v>
      </c>
      <c r="O16" s="7">
        <v>0.0557</v>
      </c>
      <c r="P16" s="8"/>
      <c r="Q16" s="9">
        <v>356515618.36</v>
      </c>
      <c r="R16" s="9">
        <v>350629674.86</v>
      </c>
      <c r="S16" s="10">
        <v>-0.0165</v>
      </c>
      <c r="T16" s="10">
        <v>0.014</v>
      </c>
      <c r="U16" s="10">
        <v>0.0138</v>
      </c>
      <c r="V16" s="8">
        <v>-0.03</v>
      </c>
    </row>
    <row r="17" spans="1:22" ht="12.75">
      <c r="A17" s="11">
        <v>12</v>
      </c>
      <c r="B17" s="12" t="s">
        <v>32</v>
      </c>
      <c r="C17" s="11">
        <v>1</v>
      </c>
      <c r="D17" s="11">
        <v>1</v>
      </c>
      <c r="E17" s="14"/>
      <c r="F17" s="14"/>
      <c r="G17" s="14"/>
      <c r="H17" s="14"/>
      <c r="I17" s="14"/>
      <c r="J17" s="14"/>
      <c r="K17" s="13">
        <v>1</v>
      </c>
      <c r="L17" s="14"/>
      <c r="M17" s="14"/>
      <c r="N17" s="14"/>
      <c r="O17" s="14"/>
      <c r="P17" s="14"/>
      <c r="Q17" s="15">
        <v>323242823.92</v>
      </c>
      <c r="R17" s="15">
        <v>327246925.69</v>
      </c>
      <c r="S17" s="16">
        <v>0.0124</v>
      </c>
      <c r="T17" s="16">
        <v>0.0127</v>
      </c>
      <c r="U17" s="16">
        <v>0.0129</v>
      </c>
      <c r="V17" s="14">
        <v>0.01</v>
      </c>
    </row>
    <row r="18" spans="1:22" ht="12.75">
      <c r="A18" s="5">
        <v>13</v>
      </c>
      <c r="B18" s="6" t="s">
        <v>33</v>
      </c>
      <c r="C18" s="5">
        <v>14</v>
      </c>
      <c r="D18" s="5">
        <v>14</v>
      </c>
      <c r="E18" s="7">
        <v>0.4602</v>
      </c>
      <c r="F18" s="8"/>
      <c r="G18" s="7">
        <v>0.041</v>
      </c>
      <c r="H18" s="7">
        <v>0.0905</v>
      </c>
      <c r="I18" s="8"/>
      <c r="J18" s="8"/>
      <c r="K18" s="7">
        <v>0.2221</v>
      </c>
      <c r="L18" s="8"/>
      <c r="M18" s="8"/>
      <c r="N18" s="7">
        <v>0.15</v>
      </c>
      <c r="O18" s="7">
        <v>0.0039</v>
      </c>
      <c r="P18" s="7">
        <v>0.0322</v>
      </c>
      <c r="Q18" s="9">
        <v>305473225.06</v>
      </c>
      <c r="R18" s="9">
        <v>282873007.3</v>
      </c>
      <c r="S18" s="10">
        <v>-0.074</v>
      </c>
      <c r="T18" s="10">
        <v>0.012</v>
      </c>
      <c r="U18" s="10">
        <v>0.0111</v>
      </c>
      <c r="V18" s="8">
        <v>-0.09</v>
      </c>
    </row>
    <row r="19" spans="1:22" ht="12.75">
      <c r="A19" s="11">
        <v>14</v>
      </c>
      <c r="B19" s="12" t="s">
        <v>34</v>
      </c>
      <c r="C19" s="11">
        <v>11</v>
      </c>
      <c r="D19" s="11">
        <v>11</v>
      </c>
      <c r="E19" s="13">
        <v>0.1162</v>
      </c>
      <c r="F19" s="13">
        <v>0.0312</v>
      </c>
      <c r="G19" s="13">
        <v>0.0126</v>
      </c>
      <c r="H19" s="13">
        <v>0.1313</v>
      </c>
      <c r="I19" s="14"/>
      <c r="J19" s="14"/>
      <c r="K19" s="13">
        <v>0.0401</v>
      </c>
      <c r="L19" s="14"/>
      <c r="M19" s="14"/>
      <c r="N19" s="13">
        <v>0.5827</v>
      </c>
      <c r="O19" s="13">
        <v>0.0859</v>
      </c>
      <c r="P19" s="14"/>
      <c r="Q19" s="15">
        <v>256303573.38</v>
      </c>
      <c r="R19" s="15">
        <v>230334520.48</v>
      </c>
      <c r="S19" s="16">
        <v>-0.1013</v>
      </c>
      <c r="T19" s="16">
        <v>0.0101</v>
      </c>
      <c r="U19" s="16">
        <v>0.009</v>
      </c>
      <c r="V19" s="14">
        <v>-0.1</v>
      </c>
    </row>
    <row r="20" spans="1:22" ht="12.75">
      <c r="A20" s="5">
        <v>15</v>
      </c>
      <c r="B20" s="6" t="s">
        <v>35</v>
      </c>
      <c r="C20" s="5">
        <v>6</v>
      </c>
      <c r="D20" s="5">
        <v>6</v>
      </c>
      <c r="E20" s="7">
        <v>0.5098</v>
      </c>
      <c r="F20" s="8"/>
      <c r="G20" s="7">
        <v>0.0251</v>
      </c>
      <c r="H20" s="7">
        <v>0.314</v>
      </c>
      <c r="I20" s="8"/>
      <c r="J20" s="8"/>
      <c r="K20" s="8"/>
      <c r="L20" s="8"/>
      <c r="M20" s="8"/>
      <c r="N20" s="7">
        <v>0.1511</v>
      </c>
      <c r="O20" s="8"/>
      <c r="P20" s="8"/>
      <c r="Q20" s="9">
        <v>227061874.62</v>
      </c>
      <c r="R20" s="9">
        <v>216912399.56</v>
      </c>
      <c r="S20" s="10">
        <v>-0.0447</v>
      </c>
      <c r="T20" s="10">
        <v>0.0089</v>
      </c>
      <c r="U20" s="10">
        <v>0.0085</v>
      </c>
      <c r="V20" s="8">
        <v>-0.04</v>
      </c>
    </row>
    <row r="21" spans="1:22" ht="12.75">
      <c r="A21" s="11">
        <v>16</v>
      </c>
      <c r="B21" s="12" t="s">
        <v>36</v>
      </c>
      <c r="C21" s="11">
        <v>8</v>
      </c>
      <c r="D21" s="11">
        <v>8</v>
      </c>
      <c r="E21" s="13">
        <v>0.3866</v>
      </c>
      <c r="F21" s="14"/>
      <c r="G21" s="13">
        <v>0.0359</v>
      </c>
      <c r="H21" s="13">
        <v>0.3085</v>
      </c>
      <c r="I21" s="14"/>
      <c r="J21" s="14"/>
      <c r="K21" s="13">
        <v>0.0407</v>
      </c>
      <c r="L21" s="14"/>
      <c r="M21" s="14"/>
      <c r="N21" s="13">
        <v>0.2101</v>
      </c>
      <c r="O21" s="13">
        <v>0.0181</v>
      </c>
      <c r="P21" s="14"/>
      <c r="Q21" s="15">
        <v>203370617.39</v>
      </c>
      <c r="R21" s="15">
        <v>183546677.31</v>
      </c>
      <c r="S21" s="16">
        <v>-0.0975</v>
      </c>
      <c r="T21" s="16">
        <v>0.008</v>
      </c>
      <c r="U21" s="16">
        <v>0.0072</v>
      </c>
      <c r="V21" s="14">
        <v>-0.08</v>
      </c>
    </row>
    <row r="22" spans="1:22" ht="12.75">
      <c r="A22" s="5">
        <v>17</v>
      </c>
      <c r="B22" s="6" t="s">
        <v>37</v>
      </c>
      <c r="C22" s="5">
        <v>6</v>
      </c>
      <c r="D22" s="5">
        <v>6</v>
      </c>
      <c r="E22" s="7">
        <v>0.0455</v>
      </c>
      <c r="F22" s="8"/>
      <c r="G22" s="8"/>
      <c r="H22" s="7">
        <v>0.3538</v>
      </c>
      <c r="I22" s="8"/>
      <c r="J22" s="8"/>
      <c r="K22" s="8"/>
      <c r="L22" s="8"/>
      <c r="M22" s="8"/>
      <c r="N22" s="7">
        <v>0.5607</v>
      </c>
      <c r="O22" s="8"/>
      <c r="P22" s="7">
        <v>0.0399</v>
      </c>
      <c r="Q22" s="9">
        <v>152456603.27</v>
      </c>
      <c r="R22" s="9">
        <v>125733126.8</v>
      </c>
      <c r="S22" s="10">
        <v>-0.1753</v>
      </c>
      <c r="T22" s="10">
        <v>0.006</v>
      </c>
      <c r="U22" s="10">
        <v>0.0049</v>
      </c>
      <c r="V22" s="8">
        <v>-0.11</v>
      </c>
    </row>
    <row r="23" spans="1:22" ht="12.75">
      <c r="A23" s="11">
        <v>18</v>
      </c>
      <c r="B23" s="12" t="s">
        <v>38</v>
      </c>
      <c r="C23" s="11">
        <v>8</v>
      </c>
      <c r="D23" s="11">
        <v>8</v>
      </c>
      <c r="E23" s="13">
        <v>0.5149</v>
      </c>
      <c r="F23" s="14"/>
      <c r="G23" s="14"/>
      <c r="H23" s="13">
        <v>0.0324</v>
      </c>
      <c r="I23" s="14"/>
      <c r="J23" s="14"/>
      <c r="K23" s="13">
        <v>0.1894</v>
      </c>
      <c r="L23" s="14"/>
      <c r="M23" s="13">
        <v>0.0442</v>
      </c>
      <c r="N23" s="13">
        <v>0.2191</v>
      </c>
      <c r="O23" s="14"/>
      <c r="P23" s="14"/>
      <c r="Q23" s="15">
        <v>117297826.77</v>
      </c>
      <c r="R23" s="15">
        <v>115626998.57</v>
      </c>
      <c r="S23" s="16">
        <v>-0.0142</v>
      </c>
      <c r="T23" s="16">
        <v>0.0046</v>
      </c>
      <c r="U23" s="16">
        <v>0.0045</v>
      </c>
      <c r="V23" s="14">
        <v>-0.01</v>
      </c>
    </row>
    <row r="24" spans="1:22" ht="12.75">
      <c r="A24" s="5">
        <v>19</v>
      </c>
      <c r="B24" s="6" t="s">
        <v>39</v>
      </c>
      <c r="C24" s="5">
        <v>4</v>
      </c>
      <c r="D24" s="5">
        <v>4</v>
      </c>
      <c r="E24" s="7">
        <v>0.2773</v>
      </c>
      <c r="F24" s="8"/>
      <c r="G24" s="8"/>
      <c r="H24" s="7">
        <v>0.6061</v>
      </c>
      <c r="I24" s="8"/>
      <c r="J24" s="8"/>
      <c r="K24" s="8"/>
      <c r="L24" s="8"/>
      <c r="M24" s="8"/>
      <c r="N24" s="7">
        <v>0.1165</v>
      </c>
      <c r="O24" s="8"/>
      <c r="P24" s="8"/>
      <c r="Q24" s="9">
        <v>134506165.96</v>
      </c>
      <c r="R24" s="9">
        <v>99999867.02</v>
      </c>
      <c r="S24" s="10">
        <v>-0.2565</v>
      </c>
      <c r="T24" s="10">
        <v>0.0053</v>
      </c>
      <c r="U24" s="10">
        <v>0.0039</v>
      </c>
      <c r="V24" s="8">
        <v>-0.14</v>
      </c>
    </row>
    <row r="25" spans="1:22" ht="12.75">
      <c r="A25" s="11">
        <v>20</v>
      </c>
      <c r="B25" s="12" t="s">
        <v>40</v>
      </c>
      <c r="C25" s="11">
        <v>11</v>
      </c>
      <c r="D25" s="11">
        <v>11</v>
      </c>
      <c r="E25" s="13">
        <v>0.2897</v>
      </c>
      <c r="F25" s="13">
        <v>0.0503</v>
      </c>
      <c r="G25" s="14"/>
      <c r="H25" s="13">
        <v>0.2832</v>
      </c>
      <c r="I25" s="14"/>
      <c r="J25" s="14"/>
      <c r="K25" s="13">
        <v>0.0681</v>
      </c>
      <c r="L25" s="14"/>
      <c r="M25" s="13">
        <v>0.0076</v>
      </c>
      <c r="N25" s="13">
        <v>0.2849</v>
      </c>
      <c r="O25" s="14"/>
      <c r="P25" s="13">
        <v>0.0164</v>
      </c>
      <c r="Q25" s="15">
        <v>70091009.04</v>
      </c>
      <c r="R25" s="15">
        <v>67917340.43</v>
      </c>
      <c r="S25" s="16">
        <v>-0.031</v>
      </c>
      <c r="T25" s="16">
        <v>0.0028</v>
      </c>
      <c r="U25" s="16">
        <v>0.0027</v>
      </c>
      <c r="V25" s="14">
        <v>-0.01</v>
      </c>
    </row>
    <row r="26" spans="1:22" ht="12.75">
      <c r="A26" s="5">
        <v>21</v>
      </c>
      <c r="B26" s="6" t="s">
        <v>41</v>
      </c>
      <c r="C26" s="5">
        <v>4</v>
      </c>
      <c r="D26" s="5">
        <v>4</v>
      </c>
      <c r="E26" s="7">
        <v>0.1724</v>
      </c>
      <c r="F26" s="8"/>
      <c r="G26" s="8"/>
      <c r="H26" s="7">
        <v>0.2023</v>
      </c>
      <c r="I26" s="8"/>
      <c r="J26" s="8"/>
      <c r="K26" s="8"/>
      <c r="L26" s="8"/>
      <c r="M26" s="8"/>
      <c r="N26" s="7">
        <v>0.6254</v>
      </c>
      <c r="O26" s="8"/>
      <c r="P26" s="8"/>
      <c r="Q26" s="9">
        <v>49777088.73</v>
      </c>
      <c r="R26" s="9">
        <v>46048754.94</v>
      </c>
      <c r="S26" s="10">
        <v>-0.0749</v>
      </c>
      <c r="T26" s="10">
        <v>0.002</v>
      </c>
      <c r="U26" s="10">
        <v>0.0018</v>
      </c>
      <c r="V26" s="8">
        <v>-0.02</v>
      </c>
    </row>
    <row r="27" spans="1:22" ht="12.75">
      <c r="A27" s="11">
        <v>22</v>
      </c>
      <c r="B27" s="12" t="s">
        <v>42</v>
      </c>
      <c r="C27" s="11">
        <v>7</v>
      </c>
      <c r="D27" s="11">
        <v>7</v>
      </c>
      <c r="E27" s="13">
        <v>0.36</v>
      </c>
      <c r="F27" s="14"/>
      <c r="G27" s="14"/>
      <c r="H27" s="13">
        <v>0.3612</v>
      </c>
      <c r="I27" s="14"/>
      <c r="J27" s="14"/>
      <c r="K27" s="14"/>
      <c r="L27" s="13">
        <v>0.0194</v>
      </c>
      <c r="M27" s="14"/>
      <c r="N27" s="13">
        <v>0.2593</v>
      </c>
      <c r="O27" s="14"/>
      <c r="P27" s="14"/>
      <c r="Q27" s="15">
        <v>40411968.55</v>
      </c>
      <c r="R27" s="15">
        <v>37813354.47</v>
      </c>
      <c r="S27" s="16">
        <v>-0.0643</v>
      </c>
      <c r="T27" s="16">
        <v>0.0016</v>
      </c>
      <c r="U27" s="16">
        <v>0.0015</v>
      </c>
      <c r="V27" s="14">
        <v>-0.01</v>
      </c>
    </row>
    <row r="28" spans="1:22" ht="12.75">
      <c r="A28" s="5">
        <v>23</v>
      </c>
      <c r="B28" s="6" t="s">
        <v>43</v>
      </c>
      <c r="C28" s="5">
        <v>6</v>
      </c>
      <c r="D28" s="5">
        <v>6</v>
      </c>
      <c r="E28" s="8"/>
      <c r="F28" s="8"/>
      <c r="G28" s="7">
        <v>0.1968</v>
      </c>
      <c r="H28" s="7">
        <v>0.6003</v>
      </c>
      <c r="I28" s="8"/>
      <c r="J28" s="8"/>
      <c r="K28" s="8"/>
      <c r="L28" s="8"/>
      <c r="M28" s="8"/>
      <c r="N28" s="7">
        <v>0.1504</v>
      </c>
      <c r="O28" s="8"/>
      <c r="P28" s="7">
        <v>0.0525</v>
      </c>
      <c r="Q28" s="9">
        <v>38250538.38</v>
      </c>
      <c r="R28" s="9">
        <v>37397475.72</v>
      </c>
      <c r="S28" s="10">
        <v>-0.0223</v>
      </c>
      <c r="T28" s="10">
        <v>0.0015</v>
      </c>
      <c r="U28" s="10">
        <v>0.0015</v>
      </c>
      <c r="V28" s="8">
        <v>0</v>
      </c>
    </row>
    <row r="29" spans="1:22" ht="12.75">
      <c r="A29" s="11">
        <v>24</v>
      </c>
      <c r="B29" s="12" t="s">
        <v>44</v>
      </c>
      <c r="C29" s="11">
        <v>2</v>
      </c>
      <c r="D29" s="11">
        <v>2</v>
      </c>
      <c r="E29" s="14"/>
      <c r="F29" s="14"/>
      <c r="G29" s="14"/>
      <c r="H29" s="13">
        <v>0.9537</v>
      </c>
      <c r="I29" s="14"/>
      <c r="J29" s="14"/>
      <c r="K29" s="14"/>
      <c r="L29" s="14"/>
      <c r="M29" s="14"/>
      <c r="N29" s="13">
        <v>0.0463</v>
      </c>
      <c r="O29" s="14"/>
      <c r="P29" s="14"/>
      <c r="Q29" s="15">
        <v>6156671.95</v>
      </c>
      <c r="R29" s="15">
        <v>23761902.55</v>
      </c>
      <c r="S29" s="16">
        <v>2.8595</v>
      </c>
      <c r="T29" s="16">
        <v>0.0002</v>
      </c>
      <c r="U29" s="16">
        <v>0.0009</v>
      </c>
      <c r="V29" s="14">
        <v>0.07</v>
      </c>
    </row>
    <row r="30" spans="1:22" ht="12.75">
      <c r="A30" s="5">
        <v>25</v>
      </c>
      <c r="B30" s="6" t="s">
        <v>45</v>
      </c>
      <c r="C30" s="5">
        <v>4</v>
      </c>
      <c r="D30" s="5">
        <v>4</v>
      </c>
      <c r="E30" s="7">
        <v>0.2713</v>
      </c>
      <c r="F30" s="8"/>
      <c r="G30" s="8"/>
      <c r="H30" s="7">
        <v>0.1576</v>
      </c>
      <c r="I30" s="8"/>
      <c r="J30" s="8"/>
      <c r="K30" s="7">
        <v>0.5242</v>
      </c>
      <c r="L30" s="8"/>
      <c r="M30" s="8"/>
      <c r="N30" s="7">
        <v>0.0469</v>
      </c>
      <c r="O30" s="8"/>
      <c r="P30" s="8"/>
      <c r="Q30" s="9">
        <v>24356610.05</v>
      </c>
      <c r="R30" s="9">
        <v>23555726.16</v>
      </c>
      <c r="S30" s="10">
        <v>-0.0329</v>
      </c>
      <c r="T30" s="10">
        <v>0.001</v>
      </c>
      <c r="U30" s="10">
        <v>0.0009</v>
      </c>
      <c r="V30" s="8">
        <v>0</v>
      </c>
    </row>
    <row r="31" spans="1:22" ht="12.75">
      <c r="A31" s="11">
        <v>26</v>
      </c>
      <c r="B31" s="12" t="s">
        <v>46</v>
      </c>
      <c r="C31" s="11">
        <v>11</v>
      </c>
      <c r="D31" s="11">
        <v>11</v>
      </c>
      <c r="E31" s="14"/>
      <c r="F31" s="14"/>
      <c r="G31" s="13">
        <v>0.0643</v>
      </c>
      <c r="H31" s="13">
        <v>0.2819</v>
      </c>
      <c r="I31" s="14"/>
      <c r="J31" s="14"/>
      <c r="K31" s="13">
        <v>0.1828</v>
      </c>
      <c r="L31" s="14"/>
      <c r="M31" s="13">
        <v>0.1251</v>
      </c>
      <c r="N31" s="13">
        <v>0.1905</v>
      </c>
      <c r="O31" s="14"/>
      <c r="P31" s="13">
        <v>0.1554</v>
      </c>
      <c r="Q31" s="15">
        <v>17588233.95</v>
      </c>
      <c r="R31" s="15">
        <v>17432944.1</v>
      </c>
      <c r="S31" s="16">
        <v>-0.0088</v>
      </c>
      <c r="T31" s="16">
        <v>0.0007</v>
      </c>
      <c r="U31" s="16">
        <v>0.0007</v>
      </c>
      <c r="V31" s="14">
        <v>0</v>
      </c>
    </row>
    <row r="32" spans="1:22" ht="12.75">
      <c r="A32" s="5">
        <v>27</v>
      </c>
      <c r="B32" s="6" t="s">
        <v>47</v>
      </c>
      <c r="C32" s="5">
        <v>3</v>
      </c>
      <c r="D32" s="5">
        <v>3</v>
      </c>
      <c r="E32" s="8"/>
      <c r="F32" s="8"/>
      <c r="G32" s="7">
        <v>0.5461</v>
      </c>
      <c r="H32" s="7">
        <v>0.3152</v>
      </c>
      <c r="I32" s="8"/>
      <c r="J32" s="8"/>
      <c r="K32" s="8"/>
      <c r="L32" s="8"/>
      <c r="M32" s="8"/>
      <c r="N32" s="7">
        <v>0.1387</v>
      </c>
      <c r="O32" s="8"/>
      <c r="P32" s="8"/>
      <c r="Q32" s="9">
        <v>14121858.55</v>
      </c>
      <c r="R32" s="9">
        <v>17311057.31</v>
      </c>
      <c r="S32" s="10">
        <v>0.2258</v>
      </c>
      <c r="T32" s="10">
        <v>0.0006</v>
      </c>
      <c r="U32" s="10">
        <v>0.0007</v>
      </c>
      <c r="V32" s="8">
        <v>0.01</v>
      </c>
    </row>
    <row r="33" spans="1:22" ht="12.75">
      <c r="A33" s="11">
        <v>28</v>
      </c>
      <c r="B33" s="12" t="s">
        <v>48</v>
      </c>
      <c r="C33" s="11">
        <v>4</v>
      </c>
      <c r="D33" s="11">
        <v>4</v>
      </c>
      <c r="E33" s="14"/>
      <c r="F33" s="14"/>
      <c r="G33" s="13">
        <v>0.2727</v>
      </c>
      <c r="H33" s="13">
        <v>0.3239</v>
      </c>
      <c r="I33" s="14"/>
      <c r="J33" s="14"/>
      <c r="K33" s="14"/>
      <c r="L33" s="14"/>
      <c r="M33" s="13">
        <v>0.2231</v>
      </c>
      <c r="N33" s="13">
        <v>0.1803</v>
      </c>
      <c r="O33" s="14"/>
      <c r="P33" s="14"/>
      <c r="Q33" s="15">
        <v>4896317.63</v>
      </c>
      <c r="R33" s="15">
        <v>4882376.06</v>
      </c>
      <c r="S33" s="16">
        <v>-0.0028</v>
      </c>
      <c r="T33" s="16">
        <v>0.0002</v>
      </c>
      <c r="U33" s="16">
        <v>0.0002</v>
      </c>
      <c r="V33" s="14">
        <v>0</v>
      </c>
    </row>
    <row r="34" spans="1:22" ht="12.75">
      <c r="A34" s="5">
        <v>29</v>
      </c>
      <c r="B34" s="6" t="s">
        <v>49</v>
      </c>
      <c r="C34" s="5">
        <v>3</v>
      </c>
      <c r="D34" s="5">
        <v>3</v>
      </c>
      <c r="E34" s="8"/>
      <c r="F34" s="8"/>
      <c r="G34" s="7">
        <v>0.3503</v>
      </c>
      <c r="H34" s="8"/>
      <c r="I34" s="8"/>
      <c r="J34" s="8"/>
      <c r="K34" s="7">
        <v>0.3206</v>
      </c>
      <c r="L34" s="8"/>
      <c r="M34" s="8"/>
      <c r="N34" s="8"/>
      <c r="O34" s="8"/>
      <c r="P34" s="7">
        <v>0.3291</v>
      </c>
      <c r="Q34" s="9">
        <v>3600000</v>
      </c>
      <c r="R34" s="9">
        <v>3869574.25</v>
      </c>
      <c r="S34" s="10">
        <v>0.0749</v>
      </c>
      <c r="T34" s="10">
        <v>0.0001</v>
      </c>
      <c r="U34" s="10">
        <v>0.0002</v>
      </c>
      <c r="V34" s="8">
        <v>0</v>
      </c>
    </row>
    <row r="35" spans="1:22" ht="12.75">
      <c r="A35" s="17"/>
      <c r="B35" s="18" t="s">
        <v>50</v>
      </c>
      <c r="C35" s="18">
        <v>261</v>
      </c>
      <c r="D35" s="18">
        <v>261</v>
      </c>
      <c r="E35" s="18">
        <v>32</v>
      </c>
      <c r="F35" s="18">
        <v>14</v>
      </c>
      <c r="G35" s="18">
        <v>18</v>
      </c>
      <c r="H35" s="18">
        <v>35</v>
      </c>
      <c r="I35" s="18">
        <v>1</v>
      </c>
      <c r="J35" s="18">
        <v>4</v>
      </c>
      <c r="K35" s="18">
        <v>26</v>
      </c>
      <c r="L35" s="18">
        <v>2</v>
      </c>
      <c r="M35" s="18">
        <v>9</v>
      </c>
      <c r="N35" s="18">
        <v>73</v>
      </c>
      <c r="O35" s="18">
        <v>30</v>
      </c>
      <c r="P35" s="18">
        <v>17</v>
      </c>
      <c r="Q35" s="19">
        <v>25388745754.59</v>
      </c>
      <c r="R35" s="19">
        <f>SUM(R6:R34)</f>
        <v>25456177270.83</v>
      </c>
      <c r="S35" s="20">
        <v>0.0027</v>
      </c>
      <c r="T35" s="20">
        <v>1</v>
      </c>
      <c r="U35" s="20">
        <v>1</v>
      </c>
      <c r="V35" s="17"/>
    </row>
    <row r="36" spans="1:22" ht="12.75" customHeight="1">
      <c r="A36" s="45" t="s">
        <v>51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2"/>
    </row>
    <row r="37" spans="1:22" ht="12.75" customHeight="1">
      <c r="A37" s="48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21"/>
    </row>
    <row r="39" spans="1:13" ht="12.75" customHeight="1">
      <c r="A39" s="51"/>
      <c r="B39" s="31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2.75" customHeight="1">
      <c r="A40" s="51"/>
      <c r="B40" s="31" t="s">
        <v>54</v>
      </c>
      <c r="C40" s="33"/>
      <c r="D40" s="31" t="s">
        <v>55</v>
      </c>
      <c r="E40" s="32"/>
      <c r="F40" s="32"/>
      <c r="G40" s="32"/>
      <c r="H40" s="33"/>
      <c r="I40" s="31" t="s">
        <v>56</v>
      </c>
      <c r="J40" s="32"/>
      <c r="K40" s="32"/>
      <c r="L40" s="32"/>
      <c r="M40" s="33"/>
    </row>
    <row r="41" spans="1:13" ht="12.75" customHeight="1">
      <c r="A41" s="51"/>
      <c r="B41" s="52">
        <v>37648</v>
      </c>
      <c r="C41" s="53"/>
      <c r="D41" s="54" t="s">
        <v>27</v>
      </c>
      <c r="E41" s="55"/>
      <c r="F41" s="55"/>
      <c r="G41" s="55"/>
      <c r="H41" s="56"/>
      <c r="I41" s="54" t="s">
        <v>57</v>
      </c>
      <c r="J41" s="55"/>
      <c r="K41" s="55"/>
      <c r="L41" s="55"/>
      <c r="M41" s="56"/>
    </row>
    <row r="42" spans="1:13" ht="12.75" customHeight="1">
      <c r="A42" s="51"/>
      <c r="B42" s="52">
        <v>37648</v>
      </c>
      <c r="C42" s="53"/>
      <c r="D42" s="54" t="s">
        <v>27</v>
      </c>
      <c r="E42" s="55"/>
      <c r="F42" s="55"/>
      <c r="G42" s="55"/>
      <c r="H42" s="56"/>
      <c r="I42" s="54" t="s">
        <v>58</v>
      </c>
      <c r="J42" s="55"/>
      <c r="K42" s="55"/>
      <c r="L42" s="55"/>
      <c r="M42" s="56"/>
    </row>
    <row r="43" spans="1:13" ht="12.75" customHeight="1">
      <c r="A43" s="51"/>
      <c r="B43" s="52">
        <v>37623</v>
      </c>
      <c r="C43" s="53"/>
      <c r="D43" s="54" t="s">
        <v>49</v>
      </c>
      <c r="E43" s="55"/>
      <c r="F43" s="55"/>
      <c r="G43" s="55"/>
      <c r="H43" s="56"/>
      <c r="I43" s="54" t="s">
        <v>59</v>
      </c>
      <c r="J43" s="55"/>
      <c r="K43" s="55"/>
      <c r="L43" s="55"/>
      <c r="M43" s="56"/>
    </row>
  </sheetData>
  <mergeCells count="27">
    <mergeCell ref="B43:C43"/>
    <mergeCell ref="D43:H43"/>
    <mergeCell ref="I43:M43"/>
    <mergeCell ref="I41:M41"/>
    <mergeCell ref="B42:C42"/>
    <mergeCell ref="D42:H42"/>
    <mergeCell ref="I42:M42"/>
    <mergeCell ref="N4:P4"/>
    <mergeCell ref="A36:U36"/>
    <mergeCell ref="A37:U37"/>
    <mergeCell ref="B39:M39"/>
    <mergeCell ref="A39:A43"/>
    <mergeCell ref="B40:C40"/>
    <mergeCell ref="D40:H40"/>
    <mergeCell ref="I40:M40"/>
    <mergeCell ref="B41:C41"/>
    <mergeCell ref="D41:H41"/>
    <mergeCell ref="A1:V1"/>
    <mergeCell ref="A2:V2"/>
    <mergeCell ref="A3:A5"/>
    <mergeCell ref="B3:B5"/>
    <mergeCell ref="C3:P3"/>
    <mergeCell ref="C4:C5"/>
    <mergeCell ref="D4:D5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54">
      <selection activeCell="B47" sqref="B47"/>
    </sheetView>
  </sheetViews>
  <sheetFormatPr defaultColWidth="9.140625" defaultRowHeight="12.75"/>
  <cols>
    <col min="1" max="1" width="11.57421875" style="0" bestFit="1" customWidth="1"/>
    <col min="2" max="2" width="56.28125" style="0" bestFit="1" customWidth="1"/>
    <col min="3" max="3" width="15.421875" style="0" bestFit="1" customWidth="1"/>
    <col min="4" max="4" width="12.7109375" style="0" bestFit="1" customWidth="1"/>
    <col min="5" max="5" width="8.140625" style="0" customWidth="1"/>
    <col min="6" max="6" width="12.140625" style="0" bestFit="1" customWidth="1"/>
    <col min="7" max="7" width="13.8515625" style="0" bestFit="1" customWidth="1"/>
    <col min="8" max="8" width="12.7109375" style="0" bestFit="1" customWidth="1"/>
    <col min="9" max="9" width="8.140625" style="0" customWidth="1"/>
    <col min="10" max="10" width="9.57421875" style="0" bestFit="1" customWidth="1"/>
    <col min="11" max="11" width="13.42187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57" t="s">
        <v>61</v>
      </c>
      <c r="B2" s="23" t="s">
        <v>62</v>
      </c>
      <c r="C2" s="23" t="s">
        <v>5</v>
      </c>
      <c r="D2" s="57" t="s">
        <v>63</v>
      </c>
      <c r="E2" s="23" t="s">
        <v>64</v>
      </c>
      <c r="F2" s="23" t="s">
        <v>8</v>
      </c>
      <c r="G2" s="23" t="s">
        <v>65</v>
      </c>
      <c r="H2" s="57" t="s">
        <v>63</v>
      </c>
      <c r="I2" s="23" t="s">
        <v>66</v>
      </c>
      <c r="J2" s="23" t="s">
        <v>67</v>
      </c>
      <c r="K2" s="23" t="s">
        <v>68</v>
      </c>
      <c r="L2" s="57" t="s">
        <v>63</v>
      </c>
      <c r="M2" s="23" t="s">
        <v>6</v>
      </c>
    </row>
    <row r="3" spans="1:13" ht="12.75">
      <c r="A3" s="58"/>
      <c r="B3" s="24" t="s">
        <v>69</v>
      </c>
      <c r="C3" s="25">
        <v>37680</v>
      </c>
      <c r="D3" s="58"/>
      <c r="E3" s="25">
        <v>37622</v>
      </c>
      <c r="F3" s="24" t="s">
        <v>70</v>
      </c>
      <c r="G3" s="25">
        <v>37680</v>
      </c>
      <c r="H3" s="58"/>
      <c r="I3" s="25">
        <v>37622</v>
      </c>
      <c r="J3" s="24" t="s">
        <v>71</v>
      </c>
      <c r="K3" s="25">
        <v>37680</v>
      </c>
      <c r="L3" s="58"/>
      <c r="M3" s="24" t="s">
        <v>72</v>
      </c>
    </row>
    <row r="4" spans="1:13" ht="12.75">
      <c r="A4" s="18">
        <v>1</v>
      </c>
      <c r="B4" s="26" t="s">
        <v>73</v>
      </c>
      <c r="C4" s="19">
        <v>59533806.09</v>
      </c>
      <c r="D4" s="20">
        <v>0.0155</v>
      </c>
      <c r="E4" s="20">
        <v>0.0378</v>
      </c>
      <c r="F4" s="20">
        <v>0.0125</v>
      </c>
      <c r="G4" s="19">
        <v>3551485.51</v>
      </c>
      <c r="H4" s="20">
        <v>0.0045</v>
      </c>
      <c r="I4" s="20">
        <v>0.0121</v>
      </c>
      <c r="J4" s="20">
        <v>0.0051</v>
      </c>
      <c r="K4" s="17">
        <v>16.7631</v>
      </c>
      <c r="L4" s="27">
        <v>0.0109</v>
      </c>
      <c r="M4" s="27">
        <v>0.0254</v>
      </c>
    </row>
    <row r="5" spans="1:13" ht="12.75">
      <c r="A5" s="18">
        <v>2</v>
      </c>
      <c r="B5" s="26" t="s">
        <v>74</v>
      </c>
      <c r="C5" s="19">
        <v>448941484.89</v>
      </c>
      <c r="D5" s="20">
        <v>0.1067</v>
      </c>
      <c r="E5" s="20">
        <v>0.2115</v>
      </c>
      <c r="F5" s="20">
        <v>0.0941</v>
      </c>
      <c r="G5" s="19">
        <v>55782994.39</v>
      </c>
      <c r="H5" s="20">
        <v>0.0967</v>
      </c>
      <c r="I5" s="20">
        <v>0.1851</v>
      </c>
      <c r="J5" s="20">
        <v>0.0803</v>
      </c>
      <c r="K5" s="17">
        <v>8.048</v>
      </c>
      <c r="L5" s="27">
        <v>0.0091</v>
      </c>
      <c r="M5" s="27">
        <v>0.0223</v>
      </c>
    </row>
    <row r="6" spans="1:13" ht="12.75">
      <c r="A6" s="18">
        <v>3</v>
      </c>
      <c r="B6" s="26" t="s">
        <v>75</v>
      </c>
      <c r="C6" s="19">
        <v>54587304.93</v>
      </c>
      <c r="D6" s="20">
        <v>0.0262</v>
      </c>
      <c r="E6" s="20">
        <v>0.0651</v>
      </c>
      <c r="F6" s="20">
        <v>0.0114</v>
      </c>
      <c r="G6" s="19">
        <v>3962410.86</v>
      </c>
      <c r="H6" s="20">
        <v>0.0169</v>
      </c>
      <c r="I6" s="20">
        <v>0.043</v>
      </c>
      <c r="J6" s="20">
        <v>0.0057</v>
      </c>
      <c r="K6" s="17">
        <v>13.7763</v>
      </c>
      <c r="L6" s="27">
        <v>0.0091</v>
      </c>
      <c r="M6" s="27">
        <v>0.0212</v>
      </c>
    </row>
    <row r="7" spans="1:13" ht="12.75">
      <c r="A7" s="18">
        <v>4</v>
      </c>
      <c r="B7" s="26" t="s">
        <v>76</v>
      </c>
      <c r="C7" s="19">
        <v>27733392.28</v>
      </c>
      <c r="D7" s="20">
        <v>0.029</v>
      </c>
      <c r="E7" s="20">
        <v>0.0329</v>
      </c>
      <c r="F7" s="20">
        <v>0.0058</v>
      </c>
      <c r="G7" s="19">
        <v>5543849.87</v>
      </c>
      <c r="H7" s="20">
        <v>0.0192</v>
      </c>
      <c r="I7" s="20">
        <v>0.0114</v>
      </c>
      <c r="J7" s="20">
        <v>0.008</v>
      </c>
      <c r="K7" s="17">
        <v>5.0026</v>
      </c>
      <c r="L7" s="27">
        <v>0.0097</v>
      </c>
      <c r="M7" s="27">
        <v>0.0212</v>
      </c>
    </row>
    <row r="8" spans="1:13" ht="12.75">
      <c r="A8" s="18">
        <v>5</v>
      </c>
      <c r="B8" s="26" t="s">
        <v>77</v>
      </c>
      <c r="C8" s="19">
        <v>61640010.31</v>
      </c>
      <c r="D8" s="20">
        <v>0.059</v>
      </c>
      <c r="E8" s="20">
        <v>0.0735</v>
      </c>
      <c r="F8" s="20">
        <v>0.0129</v>
      </c>
      <c r="G8" s="19">
        <v>9117341.56</v>
      </c>
      <c r="H8" s="20">
        <v>0.0517</v>
      </c>
      <c r="I8" s="20">
        <v>0.0517</v>
      </c>
      <c r="J8" s="20">
        <v>0.0131</v>
      </c>
      <c r="K8" s="17">
        <v>6.7607</v>
      </c>
      <c r="L8" s="27">
        <v>0.007</v>
      </c>
      <c r="M8" s="27">
        <v>0.0207</v>
      </c>
    </row>
    <row r="9" spans="1:13" ht="12.75">
      <c r="A9" s="18">
        <v>6</v>
      </c>
      <c r="B9" s="26" t="s">
        <v>78</v>
      </c>
      <c r="C9" s="19">
        <v>5719308.52</v>
      </c>
      <c r="D9" s="20">
        <v>0.025</v>
      </c>
      <c r="E9" s="20">
        <v>0.0563</v>
      </c>
      <c r="F9" s="20">
        <v>0.0012</v>
      </c>
      <c r="G9" s="19">
        <v>866906.27</v>
      </c>
      <c r="H9" s="20">
        <v>0.0136</v>
      </c>
      <c r="I9" s="20">
        <v>0.0349</v>
      </c>
      <c r="J9" s="20">
        <v>0.0012</v>
      </c>
      <c r="K9" s="17">
        <v>6.5974</v>
      </c>
      <c r="L9" s="27">
        <v>0.0112</v>
      </c>
      <c r="M9" s="27">
        <v>0.0207</v>
      </c>
    </row>
    <row r="10" spans="1:13" ht="12.75">
      <c r="A10" s="18">
        <v>7</v>
      </c>
      <c r="B10" s="26" t="s">
        <v>79</v>
      </c>
      <c r="C10" s="19">
        <v>9122812.91</v>
      </c>
      <c r="D10" s="20">
        <v>0.0055</v>
      </c>
      <c r="E10" s="20">
        <v>0.0343</v>
      </c>
      <c r="F10" s="20">
        <v>0.0019</v>
      </c>
      <c r="G10" s="19">
        <v>338476.68</v>
      </c>
      <c r="H10" s="20">
        <v>0.0019</v>
      </c>
      <c r="I10" s="20">
        <v>0.0154</v>
      </c>
      <c r="J10" s="20">
        <v>0.0005</v>
      </c>
      <c r="K10" s="17">
        <v>26.9526</v>
      </c>
      <c r="L10" s="27">
        <v>0.0036</v>
      </c>
      <c r="M10" s="27">
        <v>0.0187</v>
      </c>
    </row>
    <row r="11" spans="1:13" ht="12.75">
      <c r="A11" s="18">
        <v>8</v>
      </c>
      <c r="B11" s="26" t="s">
        <v>80</v>
      </c>
      <c r="C11" s="19">
        <v>90748099.44</v>
      </c>
      <c r="D11" s="20">
        <v>0.0241</v>
      </c>
      <c r="E11" s="20">
        <v>0.0245</v>
      </c>
      <c r="F11" s="20">
        <v>0.019</v>
      </c>
      <c r="G11" s="19">
        <v>14262394.49</v>
      </c>
      <c r="H11" s="20">
        <v>0.015</v>
      </c>
      <c r="I11" s="20">
        <v>0.0057</v>
      </c>
      <c r="J11" s="20">
        <v>0.0205</v>
      </c>
      <c r="K11" s="17">
        <v>6.3628</v>
      </c>
      <c r="L11" s="27">
        <v>0.009</v>
      </c>
      <c r="M11" s="27">
        <v>0.0187</v>
      </c>
    </row>
    <row r="12" spans="1:13" ht="12.75">
      <c r="A12" s="18">
        <v>9</v>
      </c>
      <c r="B12" s="26" t="s">
        <v>81</v>
      </c>
      <c r="C12" s="19">
        <v>764870288.97</v>
      </c>
      <c r="D12" s="20">
        <v>0.0401</v>
      </c>
      <c r="E12" s="20">
        <v>0.1221</v>
      </c>
      <c r="F12" s="20">
        <v>0.1603</v>
      </c>
      <c r="G12" s="19">
        <v>53286530.78</v>
      </c>
      <c r="H12" s="20">
        <v>0.0346</v>
      </c>
      <c r="I12" s="20">
        <v>0.1018</v>
      </c>
      <c r="J12" s="20">
        <v>0.0767</v>
      </c>
      <c r="K12" s="17">
        <v>14.3539</v>
      </c>
      <c r="L12" s="27">
        <v>0.0053</v>
      </c>
      <c r="M12" s="27">
        <v>0.0185</v>
      </c>
    </row>
    <row r="13" spans="1:13" ht="12.75">
      <c r="A13" s="18">
        <v>10</v>
      </c>
      <c r="B13" s="26" t="s">
        <v>82</v>
      </c>
      <c r="C13" s="19">
        <v>56233644.29</v>
      </c>
      <c r="D13" s="20">
        <v>0.1764</v>
      </c>
      <c r="E13" s="20">
        <v>0.4271</v>
      </c>
      <c r="F13" s="20">
        <v>0.0118</v>
      </c>
      <c r="G13" s="19">
        <v>16202880.56</v>
      </c>
      <c r="H13" s="20">
        <v>0.1698</v>
      </c>
      <c r="I13" s="20">
        <v>0.4026</v>
      </c>
      <c r="J13" s="20">
        <v>0.0233</v>
      </c>
      <c r="K13" s="17">
        <v>3.4706</v>
      </c>
      <c r="L13" s="27">
        <v>0.0056</v>
      </c>
      <c r="M13" s="27">
        <v>0.0175</v>
      </c>
    </row>
    <row r="14" spans="1:13" ht="12.75">
      <c r="A14" s="18">
        <v>11</v>
      </c>
      <c r="B14" s="26" t="s">
        <v>83</v>
      </c>
      <c r="C14" s="19">
        <v>24699061</v>
      </c>
      <c r="D14" s="20">
        <v>0.0231</v>
      </c>
      <c r="E14" s="20">
        <v>0.0228</v>
      </c>
      <c r="F14" s="20">
        <v>0.0052</v>
      </c>
      <c r="G14" s="19">
        <v>4317165.83</v>
      </c>
      <c r="H14" s="20">
        <v>0.015</v>
      </c>
      <c r="I14" s="20">
        <v>0.0052</v>
      </c>
      <c r="J14" s="20">
        <v>0.0062</v>
      </c>
      <c r="K14" s="17">
        <v>5.7211</v>
      </c>
      <c r="L14" s="27">
        <v>0.008</v>
      </c>
      <c r="M14" s="27">
        <v>0.0175</v>
      </c>
    </row>
    <row r="15" spans="1:13" ht="12.75">
      <c r="A15" s="18">
        <v>12</v>
      </c>
      <c r="B15" s="26" t="s">
        <v>84</v>
      </c>
      <c r="C15" s="19">
        <v>8745804.54</v>
      </c>
      <c r="D15" s="20">
        <v>-0.0369</v>
      </c>
      <c r="E15" s="20">
        <v>-0.03</v>
      </c>
      <c r="F15" s="20">
        <v>0.0018</v>
      </c>
      <c r="G15" s="19">
        <v>638088.88</v>
      </c>
      <c r="H15" s="20">
        <v>-0.044</v>
      </c>
      <c r="I15" s="20">
        <v>-0.0467</v>
      </c>
      <c r="J15" s="20">
        <v>0.0009</v>
      </c>
      <c r="K15" s="17">
        <v>13.7062</v>
      </c>
      <c r="L15" s="27">
        <v>0.0073</v>
      </c>
      <c r="M15" s="27">
        <v>0.0175</v>
      </c>
    </row>
    <row r="16" spans="1:13" ht="12.75">
      <c r="A16" s="18">
        <v>13</v>
      </c>
      <c r="B16" s="26" t="s">
        <v>85</v>
      </c>
      <c r="C16" s="19">
        <v>61854871.28</v>
      </c>
      <c r="D16" s="20">
        <v>0.0051</v>
      </c>
      <c r="E16" s="20">
        <v>0.0099</v>
      </c>
      <c r="F16" s="20">
        <v>0.013</v>
      </c>
      <c r="G16" s="19">
        <v>12143244.83</v>
      </c>
      <c r="H16" s="20">
        <v>-0.0007</v>
      </c>
      <c r="I16" s="20">
        <v>-0.006</v>
      </c>
      <c r="J16" s="20">
        <v>0.0175</v>
      </c>
      <c r="K16" s="17">
        <v>5.0938</v>
      </c>
      <c r="L16" s="27">
        <v>0.0058</v>
      </c>
      <c r="M16" s="27">
        <v>0.0161</v>
      </c>
    </row>
    <row r="17" spans="1:13" ht="12.75">
      <c r="A17" s="18">
        <v>14</v>
      </c>
      <c r="B17" s="26" t="s">
        <v>86</v>
      </c>
      <c r="C17" s="19">
        <v>26765033.86</v>
      </c>
      <c r="D17" s="20">
        <v>0.0192</v>
      </c>
      <c r="E17" s="20">
        <v>0.035</v>
      </c>
      <c r="F17" s="20">
        <v>0.0056</v>
      </c>
      <c r="G17" s="19">
        <v>4149295.83</v>
      </c>
      <c r="H17" s="20">
        <v>0.0118</v>
      </c>
      <c r="I17" s="20">
        <v>0.0191</v>
      </c>
      <c r="J17" s="20">
        <v>0.006</v>
      </c>
      <c r="K17" s="17">
        <v>6.4505</v>
      </c>
      <c r="L17" s="27">
        <v>0.0073</v>
      </c>
      <c r="M17" s="27">
        <v>0.0156</v>
      </c>
    </row>
    <row r="18" spans="1:13" ht="12.75">
      <c r="A18" s="18">
        <v>15</v>
      </c>
      <c r="B18" s="26" t="s">
        <v>87</v>
      </c>
      <c r="C18" s="19">
        <v>73111270.09</v>
      </c>
      <c r="D18" s="20">
        <v>0.0079</v>
      </c>
      <c r="E18" s="20">
        <v>0.0575</v>
      </c>
      <c r="F18" s="20">
        <v>0.0153</v>
      </c>
      <c r="G18" s="19">
        <v>7216539.4</v>
      </c>
      <c r="H18" s="20">
        <v>0.0046</v>
      </c>
      <c r="I18" s="20">
        <v>0.0415</v>
      </c>
      <c r="J18" s="20">
        <v>0.0104</v>
      </c>
      <c r="K18" s="17">
        <v>10.1311</v>
      </c>
      <c r="L18" s="27">
        <v>0.0033</v>
      </c>
      <c r="M18" s="27">
        <v>0.0154</v>
      </c>
    </row>
    <row r="19" spans="1:13" ht="12.75">
      <c r="A19" s="18">
        <v>16</v>
      </c>
      <c r="B19" s="26" t="s">
        <v>88</v>
      </c>
      <c r="C19" s="19">
        <v>1140851285.12</v>
      </c>
      <c r="D19" s="20">
        <v>0.0949</v>
      </c>
      <c r="E19" s="20">
        <v>0.2809</v>
      </c>
      <c r="F19" s="20">
        <v>0.2391</v>
      </c>
      <c r="G19" s="19">
        <v>244589336.13</v>
      </c>
      <c r="H19" s="20">
        <v>0.0917</v>
      </c>
      <c r="I19" s="20">
        <v>0.2621</v>
      </c>
      <c r="J19" s="20">
        <v>0.3521</v>
      </c>
      <c r="K19" s="17">
        <v>4.6644</v>
      </c>
      <c r="L19" s="27">
        <v>0.0029</v>
      </c>
      <c r="M19" s="27">
        <v>0.0149</v>
      </c>
    </row>
    <row r="20" spans="1:13" ht="12.75">
      <c r="A20" s="18">
        <v>17</v>
      </c>
      <c r="B20" s="26" t="s">
        <v>89</v>
      </c>
      <c r="C20" s="19">
        <v>233123419</v>
      </c>
      <c r="D20" s="20">
        <v>0.0415</v>
      </c>
      <c r="E20" s="20">
        <v>0.0879</v>
      </c>
      <c r="F20" s="20">
        <v>0.0489</v>
      </c>
      <c r="G20" s="19">
        <v>32087614.3</v>
      </c>
      <c r="H20" s="20">
        <v>0.0347</v>
      </c>
      <c r="I20" s="20">
        <v>0.0721</v>
      </c>
      <c r="J20" s="20">
        <v>0.0462</v>
      </c>
      <c r="K20" s="17">
        <v>7.2652</v>
      </c>
      <c r="L20" s="27">
        <v>0.0065</v>
      </c>
      <c r="M20" s="27">
        <v>0.0148</v>
      </c>
    </row>
    <row r="21" spans="1:13" ht="12.75">
      <c r="A21" s="18">
        <v>18</v>
      </c>
      <c r="B21" s="26" t="s">
        <v>90</v>
      </c>
      <c r="C21" s="19">
        <v>13518773.3</v>
      </c>
      <c r="D21" s="20">
        <v>0.0089</v>
      </c>
      <c r="E21" s="20">
        <v>0.0134</v>
      </c>
      <c r="F21" s="20">
        <v>0.0028</v>
      </c>
      <c r="G21" s="19">
        <v>1916703.34</v>
      </c>
      <c r="H21" s="20">
        <v>0.0024</v>
      </c>
      <c r="I21" s="20">
        <v>-0.0005</v>
      </c>
      <c r="J21" s="20">
        <v>0.0028</v>
      </c>
      <c r="K21" s="17">
        <v>7.0531</v>
      </c>
      <c r="L21" s="27">
        <v>0.0065</v>
      </c>
      <c r="M21" s="27">
        <v>0.0139</v>
      </c>
    </row>
    <row r="22" spans="1:13" ht="12.75">
      <c r="A22" s="18">
        <v>19</v>
      </c>
      <c r="B22" s="26" t="s">
        <v>91</v>
      </c>
      <c r="C22" s="19">
        <v>6156467.07</v>
      </c>
      <c r="D22" s="20">
        <v>-0.0249</v>
      </c>
      <c r="E22" s="20">
        <v>-0.0489</v>
      </c>
      <c r="F22" s="20">
        <v>0.0013</v>
      </c>
      <c r="G22" s="19">
        <v>1572761.98</v>
      </c>
      <c r="H22" s="20">
        <v>-0.0312</v>
      </c>
      <c r="I22" s="20">
        <v>-0.0619</v>
      </c>
      <c r="J22" s="20">
        <v>0.0023</v>
      </c>
      <c r="K22" s="17">
        <v>3.9144</v>
      </c>
      <c r="L22" s="27">
        <v>0.0065</v>
      </c>
      <c r="M22" s="27">
        <v>0.0139</v>
      </c>
    </row>
    <row r="23" spans="1:13" ht="12.75">
      <c r="A23" s="18">
        <v>20</v>
      </c>
      <c r="B23" s="26" t="s">
        <v>92</v>
      </c>
      <c r="C23" s="19">
        <v>7937124.12</v>
      </c>
      <c r="D23" s="20">
        <v>-0.0116</v>
      </c>
      <c r="E23" s="20">
        <v>0.0134</v>
      </c>
      <c r="F23" s="20">
        <v>0.0017</v>
      </c>
      <c r="G23" s="19">
        <v>1834717.97</v>
      </c>
      <c r="H23" s="20">
        <v>-0.0167</v>
      </c>
      <c r="I23" s="20">
        <v>0.0009</v>
      </c>
      <c r="J23" s="20">
        <v>0.0026</v>
      </c>
      <c r="K23" s="17">
        <v>4.3261</v>
      </c>
      <c r="L23" s="27">
        <v>0.0051</v>
      </c>
      <c r="M23" s="27">
        <v>0.0125</v>
      </c>
    </row>
    <row r="24" spans="1:13" ht="12.75">
      <c r="A24" s="18">
        <v>21</v>
      </c>
      <c r="B24" s="26" t="s">
        <v>93</v>
      </c>
      <c r="C24" s="19">
        <v>55967583.74</v>
      </c>
      <c r="D24" s="20">
        <v>0.2341</v>
      </c>
      <c r="E24" s="20">
        <v>0.9203</v>
      </c>
      <c r="F24" s="20">
        <v>0.0117</v>
      </c>
      <c r="G24" s="19">
        <v>12273576.82</v>
      </c>
      <c r="H24" s="20">
        <v>0.2292</v>
      </c>
      <c r="I24" s="20">
        <v>0.8974</v>
      </c>
      <c r="J24" s="20">
        <v>0.0177</v>
      </c>
      <c r="K24" s="17">
        <v>4.56</v>
      </c>
      <c r="L24" s="27">
        <v>0.004</v>
      </c>
      <c r="M24" s="27">
        <v>0.0121</v>
      </c>
    </row>
    <row r="25" spans="1:13" ht="12.75">
      <c r="A25" s="18">
        <v>22</v>
      </c>
      <c r="B25" s="26" t="s">
        <v>94</v>
      </c>
      <c r="C25" s="19">
        <v>274116312.58</v>
      </c>
      <c r="D25" s="20">
        <v>0.0044</v>
      </c>
      <c r="E25" s="20">
        <v>-0.0111</v>
      </c>
      <c r="F25" s="20">
        <v>0.0575</v>
      </c>
      <c r="G25" s="19">
        <v>33014032.53</v>
      </c>
      <c r="H25" s="20">
        <v>-0.0029</v>
      </c>
      <c r="I25" s="20">
        <v>-0.0229</v>
      </c>
      <c r="J25" s="20">
        <v>0.0475</v>
      </c>
      <c r="K25" s="17">
        <v>8.303</v>
      </c>
      <c r="L25" s="27">
        <v>0.0073</v>
      </c>
      <c r="M25" s="27">
        <v>0.012</v>
      </c>
    </row>
    <row r="26" spans="1:13" ht="12.75">
      <c r="A26" s="18">
        <v>23</v>
      </c>
      <c r="B26" s="26" t="s">
        <v>95</v>
      </c>
      <c r="C26" s="19">
        <v>581452405.66</v>
      </c>
      <c r="D26" s="20">
        <v>0.0017</v>
      </c>
      <c r="E26" s="20">
        <v>0.0005</v>
      </c>
      <c r="F26" s="20">
        <v>0.1219</v>
      </c>
      <c r="G26" s="19">
        <v>68978740.46</v>
      </c>
      <c r="H26" s="20">
        <v>-0.0038</v>
      </c>
      <c r="I26" s="20">
        <v>-0.0113</v>
      </c>
      <c r="J26" s="20">
        <v>0.0993</v>
      </c>
      <c r="K26" s="17">
        <v>8.4294</v>
      </c>
      <c r="L26" s="27">
        <v>0.0055</v>
      </c>
      <c r="M26" s="27">
        <v>0.0119</v>
      </c>
    </row>
    <row r="27" spans="1:13" ht="12.75">
      <c r="A27" s="18">
        <v>24</v>
      </c>
      <c r="B27" s="26" t="s">
        <v>96</v>
      </c>
      <c r="C27" s="19">
        <v>261652853.97</v>
      </c>
      <c r="D27" s="20">
        <v>0.0193</v>
      </c>
      <c r="E27" s="20">
        <v>0.0272</v>
      </c>
      <c r="F27" s="20">
        <v>0.0548</v>
      </c>
      <c r="G27" s="19">
        <v>27588726.26</v>
      </c>
      <c r="H27" s="20">
        <v>0.0153</v>
      </c>
      <c r="I27" s="20">
        <v>0.0154</v>
      </c>
      <c r="J27" s="20">
        <v>0.0397</v>
      </c>
      <c r="K27" s="17">
        <v>9.484</v>
      </c>
      <c r="L27" s="27">
        <v>0.0039</v>
      </c>
      <c r="M27" s="27">
        <v>0.0116</v>
      </c>
    </row>
    <row r="28" spans="1:13" ht="12.75">
      <c r="A28" s="18">
        <v>25</v>
      </c>
      <c r="B28" s="26" t="s">
        <v>97</v>
      </c>
      <c r="C28" s="19">
        <v>4868449.3</v>
      </c>
      <c r="D28" s="20">
        <v>0.003</v>
      </c>
      <c r="E28" s="20">
        <v>-0.0004</v>
      </c>
      <c r="F28" s="20">
        <v>0.001</v>
      </c>
      <c r="G28" s="19">
        <v>733406.83</v>
      </c>
      <c r="H28" s="20">
        <v>-0.0023</v>
      </c>
      <c r="I28" s="20">
        <v>-0.0109</v>
      </c>
      <c r="J28" s="20">
        <v>0.0011</v>
      </c>
      <c r="K28" s="17">
        <v>6.6381</v>
      </c>
      <c r="L28" s="27">
        <v>0.0053</v>
      </c>
      <c r="M28" s="27">
        <v>0.0107</v>
      </c>
    </row>
    <row r="29" spans="1:13" ht="12.75">
      <c r="A29" s="18">
        <v>26</v>
      </c>
      <c r="B29" s="26" t="s">
        <v>98</v>
      </c>
      <c r="C29" s="19">
        <v>3549628</v>
      </c>
      <c r="D29" s="20">
        <v>0.0037</v>
      </c>
      <c r="E29" s="20">
        <v>0.0091</v>
      </c>
      <c r="F29" s="20">
        <v>0.0007</v>
      </c>
      <c r="G29" s="19">
        <v>659551.34</v>
      </c>
      <c r="H29" s="20">
        <v>0</v>
      </c>
      <c r="I29" s="20">
        <v>0</v>
      </c>
      <c r="J29" s="20">
        <v>0.0009</v>
      </c>
      <c r="K29" s="17">
        <v>5.3819</v>
      </c>
      <c r="L29" s="27">
        <v>0.0037</v>
      </c>
      <c r="M29" s="27">
        <v>0.0091</v>
      </c>
    </row>
    <row r="30" spans="1:13" ht="12.75">
      <c r="A30" s="18">
        <v>27</v>
      </c>
      <c r="B30" s="26" t="s">
        <v>99</v>
      </c>
      <c r="C30" s="19">
        <v>95017928.88</v>
      </c>
      <c r="D30" s="20">
        <v>-0.0056</v>
      </c>
      <c r="E30" s="20">
        <v>-0.0209</v>
      </c>
      <c r="F30" s="20">
        <v>0.0199</v>
      </c>
      <c r="G30" s="19">
        <v>13883573.33</v>
      </c>
      <c r="H30" s="20">
        <v>-0.01</v>
      </c>
      <c r="I30" s="20">
        <v>-0.0292</v>
      </c>
      <c r="J30" s="20">
        <v>0.02</v>
      </c>
      <c r="K30" s="17">
        <v>6.8439</v>
      </c>
      <c r="L30" s="27">
        <v>0.0045</v>
      </c>
      <c r="M30" s="27">
        <v>0.0086</v>
      </c>
    </row>
    <row r="31" spans="1:13" ht="12.75">
      <c r="A31" s="18">
        <v>28</v>
      </c>
      <c r="B31" s="26" t="s">
        <v>100</v>
      </c>
      <c r="C31" s="19">
        <v>6389908.32</v>
      </c>
      <c r="D31" s="20">
        <v>0.0387</v>
      </c>
      <c r="E31" s="20">
        <v>-0.0454</v>
      </c>
      <c r="F31" s="20">
        <v>0.0013</v>
      </c>
      <c r="G31" s="19">
        <v>1284533.25</v>
      </c>
      <c r="H31" s="20">
        <v>0.0355</v>
      </c>
      <c r="I31" s="20">
        <v>-0.0533</v>
      </c>
      <c r="J31" s="20">
        <v>0.0018</v>
      </c>
      <c r="K31" s="17">
        <v>4.9745</v>
      </c>
      <c r="L31" s="27">
        <v>0.0031</v>
      </c>
      <c r="M31" s="27">
        <v>0.0084</v>
      </c>
    </row>
    <row r="32" spans="1:13" ht="12.75">
      <c r="A32" s="18">
        <v>29</v>
      </c>
      <c r="B32" s="26" t="s">
        <v>101</v>
      </c>
      <c r="C32" s="19">
        <v>85995776.87</v>
      </c>
      <c r="D32" s="20">
        <v>0.0029</v>
      </c>
      <c r="E32" s="20">
        <v>0.0276</v>
      </c>
      <c r="F32" s="20">
        <v>0.018</v>
      </c>
      <c r="G32" s="19">
        <v>11645420.07</v>
      </c>
      <c r="H32" s="20">
        <v>0.0037</v>
      </c>
      <c r="I32" s="20">
        <v>0.0201</v>
      </c>
      <c r="J32" s="20">
        <v>0.0168</v>
      </c>
      <c r="K32" s="17">
        <v>7.3845</v>
      </c>
      <c r="L32" s="27">
        <v>-0.0008</v>
      </c>
      <c r="M32" s="27">
        <v>0.0074</v>
      </c>
    </row>
    <row r="33" spans="1:13" ht="12.75">
      <c r="A33" s="18">
        <v>30</v>
      </c>
      <c r="B33" s="26" t="s">
        <v>102</v>
      </c>
      <c r="C33" s="19">
        <v>70965300.49</v>
      </c>
      <c r="D33" s="20">
        <v>0.0022</v>
      </c>
      <c r="E33" s="20">
        <v>0.0183</v>
      </c>
      <c r="F33" s="20">
        <v>0.0149</v>
      </c>
      <c r="G33" s="19">
        <v>15089718.94</v>
      </c>
      <c r="H33" s="20">
        <v>-0.002</v>
      </c>
      <c r="I33" s="20">
        <v>0.0115</v>
      </c>
      <c r="J33" s="20">
        <v>0.0217</v>
      </c>
      <c r="K33" s="17">
        <v>4.7029</v>
      </c>
      <c r="L33" s="27">
        <v>0.0042</v>
      </c>
      <c r="M33" s="27">
        <v>0.0067</v>
      </c>
    </row>
    <row r="34" spans="1:13" ht="12.75">
      <c r="A34" s="18">
        <v>31</v>
      </c>
      <c r="B34" s="26" t="s">
        <v>103</v>
      </c>
      <c r="C34" s="19">
        <v>44173148.77</v>
      </c>
      <c r="D34" s="20">
        <v>-0.0064</v>
      </c>
      <c r="E34" s="20">
        <v>-0.0019</v>
      </c>
      <c r="F34" s="20">
        <v>0.0093</v>
      </c>
      <c r="G34" s="19">
        <v>6939056.46</v>
      </c>
      <c r="H34" s="20">
        <v>-0.0032</v>
      </c>
      <c r="I34" s="20">
        <v>-0.0029</v>
      </c>
      <c r="J34" s="20">
        <v>0.01</v>
      </c>
      <c r="K34" s="17">
        <v>6.3659</v>
      </c>
      <c r="L34" s="27">
        <v>-0.0032</v>
      </c>
      <c r="M34" s="27">
        <v>0.001</v>
      </c>
    </row>
    <row r="35" spans="1:13" ht="12.75">
      <c r="A35" s="18">
        <v>32</v>
      </c>
      <c r="B35" s="26" t="s">
        <v>104</v>
      </c>
      <c r="C35" s="19">
        <v>110588069.02</v>
      </c>
      <c r="D35" s="20">
        <v>-0.0191</v>
      </c>
      <c r="E35" s="20">
        <v>-0.0376</v>
      </c>
      <c r="F35" s="20">
        <v>0.0232</v>
      </c>
      <c r="G35" s="19">
        <v>29188439.55</v>
      </c>
      <c r="H35" s="20">
        <v>-0.0077</v>
      </c>
      <c r="I35" s="20">
        <v>-0.0291</v>
      </c>
      <c r="J35" s="20">
        <v>0.042</v>
      </c>
      <c r="K35" s="17">
        <v>3.7888</v>
      </c>
      <c r="L35" s="27">
        <v>-0.0116</v>
      </c>
      <c r="M35" s="27">
        <v>-0.0087</v>
      </c>
    </row>
    <row r="36" spans="1:13" ht="12.7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ht="12.75">
      <c r="A37" s="28"/>
      <c r="B37" s="18" t="s">
        <v>50</v>
      </c>
      <c r="C37" s="19">
        <f>SUM(C4:C35)</f>
        <v>4770630627.61</v>
      </c>
      <c r="D37" s="20">
        <v>0.0472</v>
      </c>
      <c r="E37" s="20">
        <v>0.1156</v>
      </c>
      <c r="F37" s="20">
        <v>1</v>
      </c>
      <c r="G37" s="19">
        <v>694659515.28</v>
      </c>
      <c r="H37" s="20">
        <v>0.0508</v>
      </c>
      <c r="I37" s="20">
        <v>0.1227</v>
      </c>
      <c r="J37" s="20">
        <v>1</v>
      </c>
      <c r="K37" s="28"/>
      <c r="L37" s="20">
        <v>0.0052</v>
      </c>
      <c r="M37" s="20">
        <v>0.014</v>
      </c>
    </row>
    <row r="38" spans="1:13" ht="12.75" customHeight="1">
      <c r="A38" s="62" t="s">
        <v>105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20">
        <v>0.014</v>
      </c>
    </row>
    <row r="40" spans="1:13" ht="12.75" customHeight="1">
      <c r="A40" s="31" t="s">
        <v>390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12.75" customHeight="1">
      <c r="A41" s="57" t="s">
        <v>61</v>
      </c>
      <c r="B41" s="23" t="s">
        <v>62</v>
      </c>
      <c r="C41" s="23" t="s">
        <v>5</v>
      </c>
      <c r="D41" s="57" t="s">
        <v>63</v>
      </c>
      <c r="E41" s="23" t="s">
        <v>64</v>
      </c>
      <c r="F41" s="23" t="s">
        <v>8</v>
      </c>
      <c r="G41" s="23" t="s">
        <v>65</v>
      </c>
      <c r="H41" s="57" t="s">
        <v>63</v>
      </c>
      <c r="I41" s="23" t="s">
        <v>66</v>
      </c>
      <c r="J41" s="23" t="s">
        <v>67</v>
      </c>
      <c r="K41" s="23" t="s">
        <v>68</v>
      </c>
      <c r="L41" s="57" t="s">
        <v>63</v>
      </c>
      <c r="M41" s="23" t="s">
        <v>6</v>
      </c>
    </row>
    <row r="42" spans="1:13" ht="12.75" customHeight="1">
      <c r="A42" s="58"/>
      <c r="B42" s="24" t="s">
        <v>107</v>
      </c>
      <c r="C42" s="25">
        <v>37680</v>
      </c>
      <c r="D42" s="58"/>
      <c r="E42" s="25">
        <v>37622</v>
      </c>
      <c r="F42" s="24" t="s">
        <v>70</v>
      </c>
      <c r="G42" s="25">
        <v>37680</v>
      </c>
      <c r="H42" s="58"/>
      <c r="I42" s="25">
        <v>37622</v>
      </c>
      <c r="J42" s="24" t="s">
        <v>71</v>
      </c>
      <c r="K42" s="25">
        <v>37680</v>
      </c>
      <c r="L42" s="58"/>
      <c r="M42" s="24" t="s">
        <v>72</v>
      </c>
    </row>
    <row r="43" spans="1:13" ht="12.75">
      <c r="A43" s="18">
        <v>1</v>
      </c>
      <c r="B43" s="26" t="s">
        <v>108</v>
      </c>
      <c r="C43" s="19">
        <v>2093209.33</v>
      </c>
      <c r="D43" s="20">
        <v>0.2565</v>
      </c>
      <c r="E43" s="20">
        <v>0.2803</v>
      </c>
      <c r="F43" s="20">
        <v>0.0036</v>
      </c>
      <c r="G43" s="19">
        <v>415094.5</v>
      </c>
      <c r="H43" s="20">
        <v>0.2353</v>
      </c>
      <c r="I43" s="20">
        <v>0.2387</v>
      </c>
      <c r="J43" s="20">
        <v>0.0043</v>
      </c>
      <c r="K43" s="17">
        <v>5.0427</v>
      </c>
      <c r="L43" s="27">
        <v>0.0172</v>
      </c>
      <c r="M43" s="27">
        <v>0.0336</v>
      </c>
    </row>
    <row r="44" spans="1:13" ht="12.75" customHeight="1">
      <c r="A44" s="18">
        <v>2</v>
      </c>
      <c r="B44" s="26" t="s">
        <v>109</v>
      </c>
      <c r="C44" s="19">
        <v>93459983.53</v>
      </c>
      <c r="D44" s="20">
        <v>0.0839</v>
      </c>
      <c r="E44" s="20">
        <v>0.1903</v>
      </c>
      <c r="F44" s="20">
        <v>0.1598</v>
      </c>
      <c r="G44" s="19">
        <v>15789401.72</v>
      </c>
      <c r="H44" s="20">
        <v>0.0725</v>
      </c>
      <c r="I44" s="20">
        <v>0.1684</v>
      </c>
      <c r="J44" s="20">
        <v>0.1628</v>
      </c>
      <c r="K44" s="17">
        <v>5.9192</v>
      </c>
      <c r="L44" s="27">
        <v>0.0107</v>
      </c>
      <c r="M44" s="27">
        <v>0.0188</v>
      </c>
    </row>
    <row r="45" spans="1:13" ht="12.75" customHeight="1">
      <c r="A45" s="18">
        <v>3</v>
      </c>
      <c r="B45" s="26" t="s">
        <v>110</v>
      </c>
      <c r="C45" s="19">
        <v>27145837.99</v>
      </c>
      <c r="D45" s="20">
        <v>0.0924</v>
      </c>
      <c r="E45" s="20">
        <v>0.194</v>
      </c>
      <c r="F45" s="20">
        <v>0.0464</v>
      </c>
      <c r="G45" s="19">
        <v>6103514.88</v>
      </c>
      <c r="H45" s="20">
        <v>0.0875</v>
      </c>
      <c r="I45" s="20">
        <v>0.1751</v>
      </c>
      <c r="J45" s="20">
        <v>0.0629</v>
      </c>
      <c r="K45" s="17">
        <v>4.4476</v>
      </c>
      <c r="L45" s="27">
        <v>0.0045</v>
      </c>
      <c r="M45" s="27">
        <v>0.0161</v>
      </c>
    </row>
    <row r="46" spans="1:13" ht="12.75">
      <c r="A46" s="18">
        <v>4</v>
      </c>
      <c r="B46" s="26" t="s">
        <v>111</v>
      </c>
      <c r="C46" s="19">
        <v>7180025.96</v>
      </c>
      <c r="D46" s="20">
        <v>0.2106</v>
      </c>
      <c r="E46" s="20">
        <v>0.7361</v>
      </c>
      <c r="F46" s="20">
        <v>0.0123</v>
      </c>
      <c r="G46" s="19">
        <v>2306027.7</v>
      </c>
      <c r="H46" s="20">
        <v>0.1984</v>
      </c>
      <c r="I46" s="20">
        <v>0.7088</v>
      </c>
      <c r="J46" s="20">
        <v>0.0238</v>
      </c>
      <c r="K46" s="17">
        <v>3.1136</v>
      </c>
      <c r="L46" s="27">
        <v>0.0102</v>
      </c>
      <c r="M46" s="27">
        <v>0.016</v>
      </c>
    </row>
    <row r="47" spans="1:13" ht="12.75">
      <c r="A47" s="18">
        <v>5</v>
      </c>
      <c r="B47" s="26" t="s">
        <v>113</v>
      </c>
      <c r="C47" s="19">
        <v>141020348.61</v>
      </c>
      <c r="D47" s="20">
        <v>0.1036</v>
      </c>
      <c r="E47" s="20">
        <v>0.1955</v>
      </c>
      <c r="F47" s="20">
        <v>0.2411</v>
      </c>
      <c r="G47" s="19">
        <v>25026892.56</v>
      </c>
      <c r="H47" s="20">
        <v>0.0984</v>
      </c>
      <c r="I47" s="20">
        <v>0.1833</v>
      </c>
      <c r="J47" s="20">
        <v>0.2581</v>
      </c>
      <c r="K47" s="17">
        <v>5.6348</v>
      </c>
      <c r="L47" s="27">
        <v>0.0047</v>
      </c>
      <c r="M47" s="27">
        <v>0.0103</v>
      </c>
    </row>
    <row r="48" spans="1:13" ht="12.75">
      <c r="A48" s="18">
        <v>6</v>
      </c>
      <c r="B48" s="26" t="s">
        <v>112</v>
      </c>
      <c r="C48" s="19">
        <v>41757688.27</v>
      </c>
      <c r="D48" s="20">
        <v>-0.0065</v>
      </c>
      <c r="E48" s="20">
        <v>-0.0237</v>
      </c>
      <c r="F48" s="20">
        <v>0.0714</v>
      </c>
      <c r="G48" s="19">
        <v>5763581.22</v>
      </c>
      <c r="H48" s="20">
        <v>-0.0213</v>
      </c>
      <c r="I48" s="20">
        <v>-0.0335</v>
      </c>
      <c r="J48" s="20">
        <v>0.0594</v>
      </c>
      <c r="K48" s="17">
        <v>7.2451</v>
      </c>
      <c r="L48" s="27">
        <v>0.0151</v>
      </c>
      <c r="M48" s="27">
        <v>0.0101</v>
      </c>
    </row>
    <row r="49" spans="1:13" ht="12.75">
      <c r="A49" s="18">
        <v>7</v>
      </c>
      <c r="B49" s="26" t="s">
        <v>115</v>
      </c>
      <c r="C49" s="19">
        <v>3413774.32</v>
      </c>
      <c r="D49" s="20">
        <v>0.0003</v>
      </c>
      <c r="E49" s="20">
        <v>-0.001</v>
      </c>
      <c r="F49" s="20">
        <v>0.0058</v>
      </c>
      <c r="G49" s="19">
        <v>732576.3</v>
      </c>
      <c r="H49" s="20">
        <v>-0.0038</v>
      </c>
      <c r="I49" s="20">
        <v>-0.0095</v>
      </c>
      <c r="J49" s="20">
        <v>0.0076</v>
      </c>
      <c r="K49" s="17">
        <v>4.66</v>
      </c>
      <c r="L49" s="27">
        <v>0.0042</v>
      </c>
      <c r="M49" s="27">
        <v>0.0087</v>
      </c>
    </row>
    <row r="50" spans="1:13" ht="12.75">
      <c r="A50" s="18">
        <v>8</v>
      </c>
      <c r="B50" s="26" t="s">
        <v>114</v>
      </c>
      <c r="C50" s="19">
        <v>24382218.05</v>
      </c>
      <c r="D50" s="20">
        <v>0.0178</v>
      </c>
      <c r="E50" s="20">
        <v>0.0138</v>
      </c>
      <c r="F50" s="20">
        <v>0.0417</v>
      </c>
      <c r="G50" s="19">
        <v>2145898.83</v>
      </c>
      <c r="H50" s="20">
        <v>0.0066</v>
      </c>
      <c r="I50" s="20">
        <v>0.0067</v>
      </c>
      <c r="J50" s="20">
        <v>0.0221</v>
      </c>
      <c r="K50" s="17">
        <v>11.3622</v>
      </c>
      <c r="L50" s="27">
        <v>0.0111</v>
      </c>
      <c r="M50" s="27">
        <v>0.007</v>
      </c>
    </row>
    <row r="51" spans="1:13" ht="12.75">
      <c r="A51" s="18">
        <v>9</v>
      </c>
      <c r="B51" s="26" t="s">
        <v>116</v>
      </c>
      <c r="C51" s="19">
        <v>15241735.79</v>
      </c>
      <c r="D51" s="20">
        <v>0.0067</v>
      </c>
      <c r="E51" s="20">
        <v>-0.0266</v>
      </c>
      <c r="F51" s="20">
        <v>0.0261</v>
      </c>
      <c r="G51" s="19">
        <v>3357875.65</v>
      </c>
      <c r="H51" s="20">
        <v>-0.0035</v>
      </c>
      <c r="I51" s="20">
        <v>-0.0245</v>
      </c>
      <c r="J51" s="20">
        <v>0.0346</v>
      </c>
      <c r="K51" s="17">
        <v>4.5391</v>
      </c>
      <c r="L51" s="27">
        <v>0.0103</v>
      </c>
      <c r="M51" s="27">
        <v>-0.0021</v>
      </c>
    </row>
    <row r="52" spans="1:13" ht="12.75">
      <c r="A52" s="18">
        <v>10</v>
      </c>
      <c r="B52" s="26" t="s">
        <v>117</v>
      </c>
      <c r="C52" s="19">
        <v>46655281.26</v>
      </c>
      <c r="D52" s="20">
        <v>-0.0141</v>
      </c>
      <c r="E52" s="20">
        <v>-0.0595</v>
      </c>
      <c r="F52" s="20">
        <v>0.0798</v>
      </c>
      <c r="G52" s="19">
        <v>8437156.02</v>
      </c>
      <c r="H52" s="20">
        <v>-0.0186</v>
      </c>
      <c r="I52" s="20">
        <v>-0.0531</v>
      </c>
      <c r="J52" s="20">
        <v>0.087</v>
      </c>
      <c r="K52" s="17">
        <v>5.5297</v>
      </c>
      <c r="L52" s="27">
        <v>0.0046</v>
      </c>
      <c r="M52" s="27">
        <v>-0.0067</v>
      </c>
    </row>
    <row r="53" spans="1:13" ht="12.75">
      <c r="A53" s="18">
        <v>11</v>
      </c>
      <c r="B53" s="26" t="s">
        <v>119</v>
      </c>
      <c r="C53" s="19">
        <v>115006573.45</v>
      </c>
      <c r="D53" s="20">
        <v>0.099</v>
      </c>
      <c r="E53" s="20">
        <v>0.2347</v>
      </c>
      <c r="F53" s="20">
        <v>0.1966</v>
      </c>
      <c r="G53" s="19">
        <v>19032750.79</v>
      </c>
      <c r="H53" s="20">
        <v>0.0983</v>
      </c>
      <c r="I53" s="20">
        <v>0.2506</v>
      </c>
      <c r="J53" s="20">
        <v>0.1963</v>
      </c>
      <c r="K53" s="17">
        <v>6.0426</v>
      </c>
      <c r="L53" s="27">
        <v>0.0007</v>
      </c>
      <c r="M53" s="27">
        <v>-0.0127</v>
      </c>
    </row>
    <row r="54" spans="1:13" ht="12.75">
      <c r="A54" s="18">
        <v>12</v>
      </c>
      <c r="B54" s="26" t="s">
        <v>118</v>
      </c>
      <c r="C54" s="19">
        <v>52125229.95</v>
      </c>
      <c r="D54" s="20">
        <v>0.0112</v>
      </c>
      <c r="E54" s="20">
        <v>-0.027</v>
      </c>
      <c r="F54" s="20">
        <v>0.0891</v>
      </c>
      <c r="G54" s="19">
        <v>5005003.58</v>
      </c>
      <c r="H54" s="20">
        <v>-0.0085</v>
      </c>
      <c r="I54" s="20">
        <v>-0.0135</v>
      </c>
      <c r="J54" s="20">
        <v>0.0516</v>
      </c>
      <c r="K54" s="17">
        <v>10.4146</v>
      </c>
      <c r="L54" s="27">
        <v>0.0199</v>
      </c>
      <c r="M54" s="27">
        <v>-0.0137</v>
      </c>
    </row>
    <row r="55" spans="1:13" ht="12.75">
      <c r="A55" s="18">
        <v>13</v>
      </c>
      <c r="B55" s="26" t="s">
        <v>120</v>
      </c>
      <c r="C55" s="19">
        <v>15006732.12</v>
      </c>
      <c r="D55" s="20">
        <v>-0.009</v>
      </c>
      <c r="E55" s="20">
        <v>-0.1248</v>
      </c>
      <c r="F55" s="20">
        <v>0.0257</v>
      </c>
      <c r="G55" s="19">
        <v>2720048.05</v>
      </c>
      <c r="H55" s="20">
        <v>-0.0245</v>
      </c>
      <c r="I55" s="20">
        <v>-0.1099</v>
      </c>
      <c r="J55" s="20">
        <v>0.028</v>
      </c>
      <c r="K55" s="17">
        <v>5.5171</v>
      </c>
      <c r="L55" s="27">
        <v>0.0159</v>
      </c>
      <c r="M55" s="27">
        <v>-0.0168</v>
      </c>
    </row>
    <row r="56" spans="1:13" ht="12.75">
      <c r="A56" s="18">
        <v>14</v>
      </c>
      <c r="B56" s="26" t="s">
        <v>121</v>
      </c>
      <c r="C56" s="19">
        <v>519721.65</v>
      </c>
      <c r="D56" s="20">
        <v>0.0136</v>
      </c>
      <c r="E56" s="20">
        <v>-0.0333</v>
      </c>
      <c r="F56" s="20">
        <v>0.0009</v>
      </c>
      <c r="G56" s="19">
        <v>136060.51</v>
      </c>
      <c r="H56" s="20">
        <v>0</v>
      </c>
      <c r="I56" s="20">
        <v>-0.0107</v>
      </c>
      <c r="J56" s="20">
        <v>0.0014</v>
      </c>
      <c r="K56" s="17">
        <v>3.8198</v>
      </c>
      <c r="L56" s="27">
        <v>0.0136</v>
      </c>
      <c r="M56" s="27">
        <v>-0.0228</v>
      </c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ht="12.75">
      <c r="A58" s="28"/>
      <c r="B58" s="18" t="s">
        <v>50</v>
      </c>
      <c r="C58" s="19">
        <v>585008360.28</v>
      </c>
      <c r="D58" s="20">
        <v>0.0633</v>
      </c>
      <c r="E58" s="20">
        <v>0.1145</v>
      </c>
      <c r="F58" s="20">
        <v>1</v>
      </c>
      <c r="G58" s="19">
        <v>96971882.31</v>
      </c>
      <c r="H58" s="20">
        <v>0.0609</v>
      </c>
      <c r="I58" s="20">
        <v>0.1248</v>
      </c>
      <c r="J58" s="20">
        <v>1</v>
      </c>
      <c r="K58" s="28"/>
      <c r="L58" s="20">
        <v>0.0102</v>
      </c>
      <c r="M58" s="20">
        <v>0.0033</v>
      </c>
    </row>
    <row r="59" spans="1:13" ht="12.75">
      <c r="A59" s="62" t="s">
        <v>105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20">
        <v>0.0033</v>
      </c>
    </row>
    <row r="61" spans="1:8" ht="12.75">
      <c r="A61" s="31" t="s">
        <v>53</v>
      </c>
      <c r="B61" s="32"/>
      <c r="C61" s="32"/>
      <c r="D61" s="32"/>
      <c r="E61" s="32"/>
      <c r="F61" s="32"/>
      <c r="G61" s="32"/>
      <c r="H61" s="33"/>
    </row>
    <row r="62" spans="1:8" ht="12.75">
      <c r="A62" s="29" t="s">
        <v>54</v>
      </c>
      <c r="B62" s="29" t="s">
        <v>106</v>
      </c>
      <c r="C62" s="31" t="s">
        <v>56</v>
      </c>
      <c r="D62" s="32"/>
      <c r="E62" s="32"/>
      <c r="F62" s="32"/>
      <c r="G62" s="32"/>
      <c r="H62" s="33"/>
    </row>
    <row r="63" spans="1:8" ht="12.75">
      <c r="A63" s="30">
        <v>37648</v>
      </c>
      <c r="B63" s="28" t="s">
        <v>122</v>
      </c>
      <c r="C63" s="54" t="s">
        <v>123</v>
      </c>
      <c r="D63" s="55"/>
      <c r="E63" s="55"/>
      <c r="F63" s="55"/>
      <c r="G63" s="55"/>
      <c r="H63" s="56"/>
    </row>
    <row r="65" spans="1:8" ht="12.75">
      <c r="A65" s="31"/>
      <c r="B65" s="32"/>
      <c r="C65" s="32"/>
      <c r="D65" s="32"/>
      <c r="E65" s="32"/>
      <c r="F65" s="32"/>
      <c r="G65" s="32"/>
      <c r="H65" s="33"/>
    </row>
    <row r="66" spans="1:8" ht="12.75">
      <c r="A66" s="29"/>
      <c r="B66" s="29"/>
      <c r="C66" s="31"/>
      <c r="D66" s="32"/>
      <c r="E66" s="32"/>
      <c r="F66" s="32"/>
      <c r="G66" s="32"/>
      <c r="H66" s="33"/>
    </row>
    <row r="67" spans="1:8" ht="12.75">
      <c r="A67" s="30"/>
      <c r="B67" s="28"/>
      <c r="C67" s="54"/>
      <c r="D67" s="55"/>
      <c r="E67" s="55"/>
      <c r="F67" s="55"/>
      <c r="G67" s="55"/>
      <c r="H67" s="56"/>
    </row>
    <row r="69" spans="1:13" ht="12.75">
      <c r="A69" s="31" t="s">
        <v>124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0" spans="1:13" ht="12.75">
      <c r="A70" s="57" t="s">
        <v>61</v>
      </c>
      <c r="B70" s="23" t="s">
        <v>62</v>
      </c>
      <c r="C70" s="23" t="s">
        <v>5</v>
      </c>
      <c r="D70" s="57" t="s">
        <v>63</v>
      </c>
      <c r="E70" s="23" t="s">
        <v>64</v>
      </c>
      <c r="F70" s="23" t="s">
        <v>8</v>
      </c>
      <c r="G70" s="23" t="s">
        <v>65</v>
      </c>
      <c r="H70" s="57" t="s">
        <v>63</v>
      </c>
      <c r="I70" s="23" t="s">
        <v>66</v>
      </c>
      <c r="J70" s="23" t="s">
        <v>67</v>
      </c>
      <c r="K70" s="23" t="s">
        <v>68</v>
      </c>
      <c r="L70" s="57" t="s">
        <v>63</v>
      </c>
      <c r="M70" s="23" t="s">
        <v>6</v>
      </c>
    </row>
    <row r="71" spans="1:13" ht="12.75">
      <c r="A71" s="58"/>
      <c r="B71" s="24" t="s">
        <v>125</v>
      </c>
      <c r="C71" s="25">
        <v>37680</v>
      </c>
      <c r="D71" s="58"/>
      <c r="E71" s="25">
        <v>37622</v>
      </c>
      <c r="F71" s="24" t="s">
        <v>70</v>
      </c>
      <c r="G71" s="25">
        <v>37680</v>
      </c>
      <c r="H71" s="58"/>
      <c r="I71" s="25">
        <v>37622</v>
      </c>
      <c r="J71" s="24" t="s">
        <v>71</v>
      </c>
      <c r="K71" s="25">
        <v>37680</v>
      </c>
      <c r="L71" s="58"/>
      <c r="M71" s="24" t="s">
        <v>72</v>
      </c>
    </row>
    <row r="72" spans="1:13" ht="12.75">
      <c r="A72" s="18">
        <v>1</v>
      </c>
      <c r="B72" s="26" t="s">
        <v>126</v>
      </c>
      <c r="C72" s="19">
        <v>1355395.28</v>
      </c>
      <c r="D72" s="20">
        <v>0.0986</v>
      </c>
      <c r="E72" s="20">
        <v>0.1295</v>
      </c>
      <c r="F72" s="20">
        <v>0.0035</v>
      </c>
      <c r="G72" s="19">
        <v>264198.96</v>
      </c>
      <c r="H72" s="20">
        <v>0.0892</v>
      </c>
      <c r="I72" s="20">
        <v>0.1008</v>
      </c>
      <c r="J72" s="20">
        <v>0.0027</v>
      </c>
      <c r="K72" s="17">
        <v>5.1302</v>
      </c>
      <c r="L72" s="27">
        <v>0.0086</v>
      </c>
      <c r="M72" s="27">
        <v>0.026</v>
      </c>
    </row>
    <row r="73" spans="1:13" ht="12.75">
      <c r="A73" s="18">
        <v>2</v>
      </c>
      <c r="B73" s="26" t="s">
        <v>127</v>
      </c>
      <c r="C73" s="19">
        <v>259433013.54</v>
      </c>
      <c r="D73" s="20">
        <v>0.1305</v>
      </c>
      <c r="E73" s="20">
        <v>0.2909</v>
      </c>
      <c r="F73" s="20">
        <v>0.6741</v>
      </c>
      <c r="G73" s="19">
        <v>76547028.34</v>
      </c>
      <c r="H73" s="20">
        <v>0.1156</v>
      </c>
      <c r="I73" s="20">
        <v>0.2663</v>
      </c>
      <c r="J73" s="20">
        <v>0.772</v>
      </c>
      <c r="K73" s="17">
        <v>3.3892</v>
      </c>
      <c r="L73" s="27">
        <v>0.0133</v>
      </c>
      <c r="M73" s="27">
        <v>0.0194</v>
      </c>
    </row>
    <row r="74" spans="1:13" ht="12.75">
      <c r="A74" s="18">
        <v>3</v>
      </c>
      <c r="B74" s="26" t="s">
        <v>128</v>
      </c>
      <c r="C74" s="19">
        <v>1120360.08</v>
      </c>
      <c r="D74" s="20">
        <v>0.0055</v>
      </c>
      <c r="E74" s="20">
        <v>0.0277</v>
      </c>
      <c r="F74" s="20">
        <v>0.0029</v>
      </c>
      <c r="G74" s="19">
        <v>426115.84</v>
      </c>
      <c r="H74" s="20">
        <v>0.0002</v>
      </c>
      <c r="I74" s="20">
        <v>0.0087</v>
      </c>
      <c r="J74" s="20">
        <v>0.0043</v>
      </c>
      <c r="K74" s="17">
        <v>2.6292</v>
      </c>
      <c r="L74" s="27">
        <v>0.0054</v>
      </c>
      <c r="M74" s="27">
        <v>0.0188</v>
      </c>
    </row>
    <row r="75" spans="1:13" ht="12.75">
      <c r="A75" s="18">
        <v>4</v>
      </c>
      <c r="B75" s="26" t="s">
        <v>129</v>
      </c>
      <c r="C75" s="19">
        <v>9453444.45</v>
      </c>
      <c r="D75" s="20">
        <v>0.1637</v>
      </c>
      <c r="E75" s="20">
        <v>0.6097</v>
      </c>
      <c r="F75" s="20">
        <v>0.0246</v>
      </c>
      <c r="G75" s="19">
        <v>2914578.29</v>
      </c>
      <c r="H75" s="20">
        <v>0.154</v>
      </c>
      <c r="I75" s="20">
        <v>0.5821</v>
      </c>
      <c r="J75" s="20">
        <v>0.0294</v>
      </c>
      <c r="K75" s="17">
        <v>3.2435</v>
      </c>
      <c r="L75" s="27">
        <v>0.0084</v>
      </c>
      <c r="M75" s="27">
        <v>0.0174</v>
      </c>
    </row>
    <row r="76" spans="1:13" ht="12.75">
      <c r="A76" s="18">
        <v>5</v>
      </c>
      <c r="B76" s="26" t="s">
        <v>130</v>
      </c>
      <c r="C76" s="19">
        <v>1331557.58</v>
      </c>
      <c r="D76" s="20">
        <v>0.0097</v>
      </c>
      <c r="E76" s="20">
        <v>0.0166</v>
      </c>
      <c r="F76" s="20">
        <v>0.0035</v>
      </c>
      <c r="G76" s="19">
        <v>425580.4</v>
      </c>
      <c r="H76" s="20">
        <v>0</v>
      </c>
      <c r="I76" s="20">
        <v>0</v>
      </c>
      <c r="J76" s="20">
        <v>0.0043</v>
      </c>
      <c r="K76" s="17">
        <v>3.1288</v>
      </c>
      <c r="L76" s="27">
        <v>0.0097</v>
      </c>
      <c r="M76" s="27">
        <v>0.0166</v>
      </c>
    </row>
    <row r="77" spans="1:13" ht="12.75">
      <c r="A77" s="18">
        <v>6</v>
      </c>
      <c r="B77" s="26" t="s">
        <v>131</v>
      </c>
      <c r="C77" s="19">
        <v>3793439.56</v>
      </c>
      <c r="D77" s="20">
        <v>0.3696</v>
      </c>
      <c r="E77" s="20">
        <v>0.4306</v>
      </c>
      <c r="F77" s="20">
        <v>0.0099</v>
      </c>
      <c r="G77" s="19">
        <v>575003.75</v>
      </c>
      <c r="H77" s="20">
        <v>0.3539</v>
      </c>
      <c r="I77" s="20">
        <v>0.4079</v>
      </c>
      <c r="J77" s="20">
        <v>0.0058</v>
      </c>
      <c r="K77" s="17">
        <v>6.5972</v>
      </c>
      <c r="L77" s="27">
        <v>0.0115</v>
      </c>
      <c r="M77" s="27">
        <v>0.0162</v>
      </c>
    </row>
    <row r="78" spans="1:13" ht="25.5">
      <c r="A78" s="18">
        <v>7</v>
      </c>
      <c r="B78" s="26" t="s">
        <v>132</v>
      </c>
      <c r="C78" s="19">
        <v>10957566.39</v>
      </c>
      <c r="D78" s="20">
        <v>0.0306</v>
      </c>
      <c r="E78" s="20">
        <v>0.0641</v>
      </c>
      <c r="F78" s="20">
        <v>0.0285</v>
      </c>
      <c r="G78" s="19">
        <v>311685.53</v>
      </c>
      <c r="H78" s="20">
        <v>0.0216</v>
      </c>
      <c r="I78" s="20">
        <v>0.0474</v>
      </c>
      <c r="J78" s="20">
        <v>0.0031</v>
      </c>
      <c r="K78" s="17">
        <v>35.1558</v>
      </c>
      <c r="L78" s="27">
        <v>0.0088</v>
      </c>
      <c r="M78" s="27">
        <v>0.0159</v>
      </c>
    </row>
    <row r="79" spans="1:13" ht="12.75">
      <c r="A79" s="18">
        <v>8</v>
      </c>
      <c r="B79" s="26" t="s">
        <v>133</v>
      </c>
      <c r="C79" s="19">
        <v>4311427.61</v>
      </c>
      <c r="D79" s="20">
        <v>0.0466</v>
      </c>
      <c r="E79" s="20">
        <v>0.2757</v>
      </c>
      <c r="F79" s="20">
        <v>0.0112</v>
      </c>
      <c r="G79" s="19">
        <v>1341436.84</v>
      </c>
      <c r="H79" s="20">
        <v>0.0381</v>
      </c>
      <c r="I79" s="20">
        <v>0.2571</v>
      </c>
      <c r="J79" s="20">
        <v>0.0135</v>
      </c>
      <c r="K79" s="17">
        <v>3.214</v>
      </c>
      <c r="L79" s="27">
        <v>0.0082</v>
      </c>
      <c r="M79" s="27">
        <v>0.0148</v>
      </c>
    </row>
    <row r="80" spans="1:13" ht="12.75">
      <c r="A80" s="18">
        <v>9</v>
      </c>
      <c r="B80" s="26" t="s">
        <v>134</v>
      </c>
      <c r="C80" s="19">
        <v>7359518.38</v>
      </c>
      <c r="D80" s="20">
        <v>0.206</v>
      </c>
      <c r="E80" s="20">
        <v>0.1963</v>
      </c>
      <c r="F80" s="20">
        <v>0.0191</v>
      </c>
      <c r="G80" s="19">
        <v>1618584.11</v>
      </c>
      <c r="H80" s="20">
        <v>0.1983</v>
      </c>
      <c r="I80" s="20">
        <v>0.1799</v>
      </c>
      <c r="J80" s="20">
        <v>0.0163</v>
      </c>
      <c r="K80" s="17">
        <v>4.5469</v>
      </c>
      <c r="L80" s="27">
        <v>0.0064</v>
      </c>
      <c r="M80" s="27">
        <v>0.0139</v>
      </c>
    </row>
    <row r="81" spans="1:13" ht="12.75">
      <c r="A81" s="18">
        <v>10</v>
      </c>
      <c r="B81" s="26" t="s">
        <v>135</v>
      </c>
      <c r="C81" s="19">
        <v>11601234.63</v>
      </c>
      <c r="D81" s="20">
        <v>0.0046</v>
      </c>
      <c r="E81" s="20">
        <v>-0.0099</v>
      </c>
      <c r="F81" s="20">
        <v>0.0301</v>
      </c>
      <c r="G81" s="19">
        <v>2073900.74</v>
      </c>
      <c r="H81" s="20">
        <v>-0.0049</v>
      </c>
      <c r="I81" s="20">
        <v>-0.0187</v>
      </c>
      <c r="J81" s="20">
        <v>0.0209</v>
      </c>
      <c r="K81" s="17">
        <v>5.5939</v>
      </c>
      <c r="L81" s="27">
        <v>0.0096</v>
      </c>
      <c r="M81" s="27">
        <v>0.0089</v>
      </c>
    </row>
    <row r="82" spans="1:13" ht="12.75">
      <c r="A82" s="18">
        <v>11</v>
      </c>
      <c r="B82" s="26" t="s">
        <v>136</v>
      </c>
      <c r="C82" s="19">
        <v>5811095.63</v>
      </c>
      <c r="D82" s="20">
        <v>0.0041</v>
      </c>
      <c r="E82" s="20">
        <v>0.0144</v>
      </c>
      <c r="F82" s="20">
        <v>0.0151</v>
      </c>
      <c r="G82" s="19">
        <v>1264261.94</v>
      </c>
      <c r="H82" s="20">
        <v>-0.0007</v>
      </c>
      <c r="I82" s="20">
        <v>0.0063</v>
      </c>
      <c r="J82" s="20">
        <v>0.0128</v>
      </c>
      <c r="K82" s="17">
        <v>4.5964</v>
      </c>
      <c r="L82" s="27">
        <v>0.0048</v>
      </c>
      <c r="M82" s="27">
        <v>0.0081</v>
      </c>
    </row>
    <row r="83" spans="1:13" ht="12.75">
      <c r="A83" s="18">
        <v>12</v>
      </c>
      <c r="B83" s="26" t="s">
        <v>137</v>
      </c>
      <c r="C83" s="19">
        <v>6592245.44</v>
      </c>
      <c r="D83" s="20">
        <v>0.0687</v>
      </c>
      <c r="E83" s="20">
        <v>0.0547</v>
      </c>
      <c r="F83" s="20">
        <v>0.0171</v>
      </c>
      <c r="G83" s="19">
        <v>1480943.24</v>
      </c>
      <c r="H83" s="20">
        <v>0.0643</v>
      </c>
      <c r="I83" s="20">
        <v>0.0476</v>
      </c>
      <c r="J83" s="20">
        <v>0.0149</v>
      </c>
      <c r="K83" s="17">
        <v>4.4514</v>
      </c>
      <c r="L83" s="27">
        <v>0.0041</v>
      </c>
      <c r="M83" s="27">
        <v>0.0068</v>
      </c>
    </row>
    <row r="84" spans="1:13" ht="12.75">
      <c r="A84" s="18">
        <v>13</v>
      </c>
      <c r="B84" s="26" t="s">
        <v>138</v>
      </c>
      <c r="C84" s="19">
        <v>27552752.42</v>
      </c>
      <c r="D84" s="20">
        <v>-0.0214</v>
      </c>
      <c r="E84" s="20">
        <v>-0.0504</v>
      </c>
      <c r="F84" s="20">
        <v>0.0716</v>
      </c>
      <c r="G84" s="19">
        <v>4797745.12</v>
      </c>
      <c r="H84" s="20">
        <v>-0.0188</v>
      </c>
      <c r="I84" s="20">
        <v>-0.0499</v>
      </c>
      <c r="J84" s="20">
        <v>0.0484</v>
      </c>
      <c r="K84" s="17">
        <v>5.7429</v>
      </c>
      <c r="L84" s="27">
        <v>-0.0027</v>
      </c>
      <c r="M84" s="27">
        <v>-0.0006</v>
      </c>
    </row>
    <row r="85" spans="1:13" ht="12.75">
      <c r="A85" s="18">
        <v>14</v>
      </c>
      <c r="B85" s="26" t="s">
        <v>139</v>
      </c>
      <c r="C85" s="19">
        <v>5440707.99</v>
      </c>
      <c r="D85" s="20">
        <v>-0.0349</v>
      </c>
      <c r="E85" s="20">
        <v>-0.0029</v>
      </c>
      <c r="F85" s="20">
        <v>0.0141</v>
      </c>
      <c r="G85" s="19">
        <v>1046397.88</v>
      </c>
      <c r="H85" s="20">
        <v>-0.04</v>
      </c>
      <c r="I85" s="20">
        <v>0.0017</v>
      </c>
      <c r="J85" s="20">
        <v>0.0106</v>
      </c>
      <c r="K85" s="17">
        <v>5.1995</v>
      </c>
      <c r="L85" s="27">
        <v>0.0053</v>
      </c>
      <c r="M85" s="27">
        <v>-0.0045</v>
      </c>
    </row>
    <row r="86" spans="1:13" ht="12.75">
      <c r="A86" s="18">
        <v>15</v>
      </c>
      <c r="B86" s="26" t="s">
        <v>140</v>
      </c>
      <c r="C86" s="19">
        <v>10129355.24</v>
      </c>
      <c r="D86" s="20">
        <v>0.0069</v>
      </c>
      <c r="E86" s="20">
        <v>-0.0503</v>
      </c>
      <c r="F86" s="20">
        <v>0.0263</v>
      </c>
      <c r="G86" s="19">
        <v>2267868.13</v>
      </c>
      <c r="H86" s="20">
        <v>-0.0102</v>
      </c>
      <c r="I86" s="20">
        <v>-0.0402</v>
      </c>
      <c r="J86" s="20">
        <v>0.0229</v>
      </c>
      <c r="K86" s="17">
        <v>4.4665</v>
      </c>
      <c r="L86" s="27">
        <v>0.0173</v>
      </c>
      <c r="M86" s="27">
        <v>-0.0106</v>
      </c>
    </row>
    <row r="87" spans="1:13" ht="12.75">
      <c r="A87" s="18">
        <v>16</v>
      </c>
      <c r="B87" s="26" t="s">
        <v>141</v>
      </c>
      <c r="C87" s="19">
        <v>1900882.8</v>
      </c>
      <c r="D87" s="20">
        <v>-0.0037</v>
      </c>
      <c r="E87" s="20">
        <v>-0.0332</v>
      </c>
      <c r="F87" s="20">
        <v>0.0049</v>
      </c>
      <c r="G87" s="19">
        <v>687577.68</v>
      </c>
      <c r="H87" s="20">
        <v>-0.0197</v>
      </c>
      <c r="I87" s="20">
        <v>-0.0183</v>
      </c>
      <c r="J87" s="20">
        <v>0.0069</v>
      </c>
      <c r="K87" s="17">
        <v>2.7646</v>
      </c>
      <c r="L87" s="27">
        <v>0.0164</v>
      </c>
      <c r="M87" s="27">
        <v>-0.0152</v>
      </c>
    </row>
    <row r="88" spans="1:13" ht="12.75">
      <c r="A88" s="18">
        <v>17</v>
      </c>
      <c r="B88" s="26" t="s">
        <v>142</v>
      </c>
      <c r="C88" s="19">
        <v>2904504.01</v>
      </c>
      <c r="D88" s="20">
        <v>-0.0492</v>
      </c>
      <c r="E88" s="20">
        <v>-0.2074</v>
      </c>
      <c r="F88" s="20">
        <v>0.0075</v>
      </c>
      <c r="G88" s="19">
        <v>658086.14</v>
      </c>
      <c r="H88" s="20">
        <v>-0.0616</v>
      </c>
      <c r="I88" s="20">
        <v>-0.1945</v>
      </c>
      <c r="J88" s="20">
        <v>0.0066</v>
      </c>
      <c r="K88" s="17">
        <v>4.4136</v>
      </c>
      <c r="L88" s="27">
        <v>0.0132</v>
      </c>
      <c r="M88" s="27">
        <v>-0.016</v>
      </c>
    </row>
    <row r="89" spans="1:13" ht="12.75">
      <c r="A89" s="18">
        <v>18</v>
      </c>
      <c r="B89" s="26" t="s">
        <v>143</v>
      </c>
      <c r="C89" s="19">
        <v>13795289.53</v>
      </c>
      <c r="D89" s="20">
        <v>-0.0013</v>
      </c>
      <c r="E89" s="20">
        <v>-0.056</v>
      </c>
      <c r="F89" s="20">
        <v>0.0358</v>
      </c>
      <c r="G89" s="19">
        <v>451719.69</v>
      </c>
      <c r="H89" s="20">
        <v>-0.0149</v>
      </c>
      <c r="I89" s="20">
        <v>-0.0339</v>
      </c>
      <c r="J89" s="20">
        <v>0.0046</v>
      </c>
      <c r="K89" s="17">
        <v>30.5395</v>
      </c>
      <c r="L89" s="27">
        <v>0.0138</v>
      </c>
      <c r="M89" s="27">
        <v>-0.0229</v>
      </c>
    </row>
    <row r="90" spans="1:13" ht="12.7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1"/>
    </row>
    <row r="91" spans="1:13" ht="12.75">
      <c r="A91" s="28"/>
      <c r="B91" s="18" t="s">
        <v>50</v>
      </c>
      <c r="C91" s="19">
        <f>SUM(C72:C89)</f>
        <v>384843790.56</v>
      </c>
      <c r="D91" s="20">
        <v>0.0963</v>
      </c>
      <c r="E91" s="20">
        <v>0.1952</v>
      </c>
      <c r="F91" s="20">
        <v>1</v>
      </c>
      <c r="G91" s="19">
        <v>99152712.62</v>
      </c>
      <c r="H91" s="20">
        <v>0.0958</v>
      </c>
      <c r="I91" s="20">
        <v>0.2129</v>
      </c>
      <c r="J91" s="20">
        <v>1</v>
      </c>
      <c r="K91" s="28"/>
      <c r="L91" s="20">
        <v>0.009</v>
      </c>
      <c r="M91" s="20">
        <v>0.0063</v>
      </c>
    </row>
    <row r="92" spans="1:13" ht="12.75">
      <c r="A92" s="62" t="s">
        <v>105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20">
        <v>0.0063</v>
      </c>
    </row>
    <row r="94" spans="1:8" ht="12.75">
      <c r="A94" s="31" t="s">
        <v>53</v>
      </c>
      <c r="B94" s="32"/>
      <c r="C94" s="32"/>
      <c r="D94" s="32"/>
      <c r="E94" s="32"/>
      <c r="F94" s="32"/>
      <c r="G94" s="32"/>
      <c r="H94" s="33"/>
    </row>
    <row r="95" spans="1:8" ht="12.75">
      <c r="A95" s="29" t="s">
        <v>54</v>
      </c>
      <c r="B95" s="29" t="s">
        <v>106</v>
      </c>
      <c r="C95" s="31" t="s">
        <v>56</v>
      </c>
      <c r="D95" s="32"/>
      <c r="E95" s="32"/>
      <c r="F95" s="32"/>
      <c r="G95" s="32"/>
      <c r="H95" s="33"/>
    </row>
    <row r="96" spans="1:8" ht="12.75">
      <c r="A96" s="30">
        <v>37623</v>
      </c>
      <c r="B96" s="28" t="s">
        <v>144</v>
      </c>
      <c r="C96" s="54" t="s">
        <v>145</v>
      </c>
      <c r="D96" s="55"/>
      <c r="E96" s="55"/>
      <c r="F96" s="55"/>
      <c r="G96" s="55"/>
      <c r="H96" s="56"/>
    </row>
    <row r="97" spans="1:8" ht="12.75">
      <c r="A97" s="30">
        <v>37648</v>
      </c>
      <c r="B97" s="28" t="s">
        <v>146</v>
      </c>
      <c r="C97" s="54" t="s">
        <v>147</v>
      </c>
      <c r="D97" s="55"/>
      <c r="E97" s="55"/>
      <c r="F97" s="55"/>
      <c r="G97" s="55"/>
      <c r="H97" s="56"/>
    </row>
  </sheetData>
  <mergeCells count="31">
    <mergeCell ref="C96:H96"/>
    <mergeCell ref="C97:H97"/>
    <mergeCell ref="A90:M90"/>
    <mergeCell ref="A92:L92"/>
    <mergeCell ref="A94:H94"/>
    <mergeCell ref="C95:H95"/>
    <mergeCell ref="C67:H67"/>
    <mergeCell ref="A69:M69"/>
    <mergeCell ref="A70:A71"/>
    <mergeCell ref="D70:D71"/>
    <mergeCell ref="H70:H71"/>
    <mergeCell ref="L70:L71"/>
    <mergeCell ref="A65:H65"/>
    <mergeCell ref="C66:H66"/>
    <mergeCell ref="C63:H63"/>
    <mergeCell ref="A41:A42"/>
    <mergeCell ref="D41:D42"/>
    <mergeCell ref="H41:H42"/>
    <mergeCell ref="A57:M57"/>
    <mergeCell ref="A59:L59"/>
    <mergeCell ref="A61:H61"/>
    <mergeCell ref="C62:H62"/>
    <mergeCell ref="L41:L42"/>
    <mergeCell ref="A36:M36"/>
    <mergeCell ref="A38:L38"/>
    <mergeCell ref="A40:M40"/>
    <mergeCell ref="A1:M1"/>
    <mergeCell ref="A2:A3"/>
    <mergeCell ref="D2:D3"/>
    <mergeCell ref="H2:H3"/>
    <mergeCell ref="L2:L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49">
      <selection activeCell="C64" sqref="C64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3" width="16.421875" style="0" bestFit="1" customWidth="1"/>
    <col min="4" max="4" width="12.7109375" style="0" bestFit="1" customWidth="1"/>
    <col min="5" max="5" width="8.28125" style="0" customWidth="1"/>
    <col min="6" max="6" width="12.140625" style="0" bestFit="1" customWidth="1"/>
    <col min="7" max="7" width="15.421875" style="0" bestFit="1" customWidth="1"/>
    <col min="8" max="8" width="12.7109375" style="0" bestFit="1" customWidth="1"/>
    <col min="9" max="9" width="8.28125" style="0" customWidth="1"/>
    <col min="10" max="10" width="9.57421875" style="0" bestFit="1" customWidth="1"/>
    <col min="11" max="11" width="13.42187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31" t="s">
        <v>148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57" t="s">
        <v>61</v>
      </c>
      <c r="B2" s="23" t="s">
        <v>62</v>
      </c>
      <c r="C2" s="23" t="s">
        <v>5</v>
      </c>
      <c r="D2" s="57" t="s">
        <v>63</v>
      </c>
      <c r="E2" s="23" t="s">
        <v>64</v>
      </c>
      <c r="F2" s="23" t="s">
        <v>8</v>
      </c>
      <c r="G2" s="23" t="s">
        <v>65</v>
      </c>
      <c r="H2" s="57" t="s">
        <v>63</v>
      </c>
      <c r="I2" s="23" t="s">
        <v>66</v>
      </c>
      <c r="J2" s="23" t="s">
        <v>67</v>
      </c>
      <c r="K2" s="23" t="s">
        <v>68</v>
      </c>
      <c r="L2" s="57" t="s">
        <v>63</v>
      </c>
      <c r="M2" s="23" t="s">
        <v>6</v>
      </c>
    </row>
    <row r="3" spans="1:13" ht="12.75">
      <c r="A3" s="58"/>
      <c r="B3" s="24" t="s">
        <v>149</v>
      </c>
      <c r="C3" s="25">
        <v>37680</v>
      </c>
      <c r="D3" s="58"/>
      <c r="E3" s="25">
        <v>37622</v>
      </c>
      <c r="F3" s="24" t="s">
        <v>70</v>
      </c>
      <c r="G3" s="25">
        <v>37680</v>
      </c>
      <c r="H3" s="58"/>
      <c r="I3" s="25">
        <v>37622</v>
      </c>
      <c r="J3" s="24" t="s">
        <v>71</v>
      </c>
      <c r="K3" s="25">
        <v>37680</v>
      </c>
      <c r="L3" s="58"/>
      <c r="M3" s="24" t="s">
        <v>72</v>
      </c>
    </row>
    <row r="4" spans="1:13" ht="12.75">
      <c r="A4" s="18">
        <v>1</v>
      </c>
      <c r="B4" s="26" t="s">
        <v>150</v>
      </c>
      <c r="C4" s="19">
        <v>30745422.34</v>
      </c>
      <c r="D4" s="20">
        <v>0.0827</v>
      </c>
      <c r="E4" s="20">
        <v>0.0786</v>
      </c>
      <c r="F4" s="20">
        <v>0.0024</v>
      </c>
      <c r="G4" s="19">
        <v>2952312.86</v>
      </c>
      <c r="H4" s="20">
        <v>0.0769</v>
      </c>
      <c r="I4" s="20">
        <v>0.0708</v>
      </c>
      <c r="J4" s="20">
        <v>0.0011</v>
      </c>
      <c r="K4" s="17">
        <v>10.414</v>
      </c>
      <c r="L4" s="27">
        <v>0.0053</v>
      </c>
      <c r="M4" s="27">
        <v>0.0073</v>
      </c>
    </row>
    <row r="5" spans="1:13" ht="12.75">
      <c r="A5" s="18">
        <v>2</v>
      </c>
      <c r="B5" s="26" t="s">
        <v>151</v>
      </c>
      <c r="C5" s="19">
        <v>147186562.39</v>
      </c>
      <c r="D5" s="20">
        <v>-0.0104</v>
      </c>
      <c r="E5" s="20">
        <v>-0.1284</v>
      </c>
      <c r="F5" s="20">
        <v>0.0114</v>
      </c>
      <c r="G5" s="19">
        <v>24348733.96</v>
      </c>
      <c r="H5" s="20">
        <v>-0.0135</v>
      </c>
      <c r="I5" s="20">
        <v>-0.1338</v>
      </c>
      <c r="J5" s="20">
        <v>0.0092</v>
      </c>
      <c r="K5" s="17">
        <v>6.0449</v>
      </c>
      <c r="L5" s="27">
        <v>0.0031</v>
      </c>
      <c r="M5" s="27">
        <v>0.0062</v>
      </c>
    </row>
    <row r="6" spans="1:13" ht="12.75">
      <c r="A6" s="18">
        <v>3</v>
      </c>
      <c r="B6" s="26" t="s">
        <v>152</v>
      </c>
      <c r="C6" s="19">
        <v>1581263.35</v>
      </c>
      <c r="D6" s="20">
        <v>0.0221</v>
      </c>
      <c r="E6" s="20">
        <v>0.0254</v>
      </c>
      <c r="F6" s="20">
        <v>0.0001</v>
      </c>
      <c r="G6" s="19">
        <v>519877.65</v>
      </c>
      <c r="H6" s="20">
        <v>0.0191</v>
      </c>
      <c r="I6" s="20">
        <v>0.0191</v>
      </c>
      <c r="J6" s="20">
        <v>0.0002</v>
      </c>
      <c r="K6" s="17">
        <v>3.0416</v>
      </c>
      <c r="L6" s="27">
        <v>0.0029</v>
      </c>
      <c r="M6" s="27">
        <v>0.0061</v>
      </c>
    </row>
    <row r="7" spans="1:13" ht="12.75">
      <c r="A7" s="18">
        <v>4</v>
      </c>
      <c r="B7" s="26" t="s">
        <v>153</v>
      </c>
      <c r="C7" s="19">
        <v>22660858.91</v>
      </c>
      <c r="D7" s="20">
        <v>0.4826</v>
      </c>
      <c r="E7" s="20">
        <v>3.55</v>
      </c>
      <c r="F7" s="20">
        <v>0.0018</v>
      </c>
      <c r="G7" s="19">
        <v>5622991.36</v>
      </c>
      <c r="H7" s="20">
        <v>0.479</v>
      </c>
      <c r="I7" s="20">
        <v>3.5247</v>
      </c>
      <c r="J7" s="20">
        <v>0.0021</v>
      </c>
      <c r="K7" s="17">
        <v>4.03</v>
      </c>
      <c r="L7" s="27">
        <v>0.0024</v>
      </c>
      <c r="M7" s="27">
        <v>0.0056</v>
      </c>
    </row>
    <row r="8" spans="1:13" ht="12.75">
      <c r="A8" s="18">
        <v>5</v>
      </c>
      <c r="B8" s="26" t="s">
        <v>154</v>
      </c>
      <c r="C8" s="19">
        <v>4914424.01</v>
      </c>
      <c r="D8" s="20">
        <v>-0.0091</v>
      </c>
      <c r="E8" s="20">
        <v>-0.0576</v>
      </c>
      <c r="F8" s="20">
        <v>0.0004</v>
      </c>
      <c r="G8" s="19">
        <v>1524298.65</v>
      </c>
      <c r="H8" s="20">
        <v>-0.0106</v>
      </c>
      <c r="I8" s="20">
        <v>-0.0629</v>
      </c>
      <c r="J8" s="20">
        <v>0.0006</v>
      </c>
      <c r="K8" s="17">
        <v>3.2241</v>
      </c>
      <c r="L8" s="27">
        <v>0.0016</v>
      </c>
      <c r="M8" s="27">
        <v>0.0056</v>
      </c>
    </row>
    <row r="9" spans="1:13" ht="12.75">
      <c r="A9" s="18">
        <v>6</v>
      </c>
      <c r="B9" s="26" t="s">
        <v>155</v>
      </c>
      <c r="C9" s="19">
        <v>627731225.19</v>
      </c>
      <c r="D9" s="20">
        <v>0.405</v>
      </c>
      <c r="E9" s="20">
        <v>0.8715</v>
      </c>
      <c r="F9" s="20">
        <v>0.0485</v>
      </c>
      <c r="G9" s="19">
        <v>91338678.87</v>
      </c>
      <c r="H9" s="20">
        <v>0.4016</v>
      </c>
      <c r="I9" s="20">
        <v>0.8613</v>
      </c>
      <c r="J9" s="20">
        <v>0.0344</v>
      </c>
      <c r="K9" s="17">
        <v>6.8726</v>
      </c>
      <c r="L9" s="27">
        <v>0.0024</v>
      </c>
      <c r="M9" s="27">
        <v>0.0055</v>
      </c>
    </row>
    <row r="10" spans="1:13" ht="12.75">
      <c r="A10" s="18">
        <v>7</v>
      </c>
      <c r="B10" s="26" t="s">
        <v>156</v>
      </c>
      <c r="C10" s="19">
        <v>44488603.52</v>
      </c>
      <c r="D10" s="20">
        <v>-0.2096</v>
      </c>
      <c r="E10" s="20">
        <v>-0.3257</v>
      </c>
      <c r="F10" s="20">
        <v>0.0034</v>
      </c>
      <c r="G10" s="19">
        <v>6049718.91</v>
      </c>
      <c r="H10" s="20">
        <v>-0.2119</v>
      </c>
      <c r="I10" s="20">
        <v>-0.3293</v>
      </c>
      <c r="J10" s="20">
        <v>0.0023</v>
      </c>
      <c r="K10" s="17">
        <v>7.3538</v>
      </c>
      <c r="L10" s="27">
        <v>0.0029</v>
      </c>
      <c r="M10" s="27">
        <v>0.0053</v>
      </c>
    </row>
    <row r="11" spans="1:13" ht="12.75">
      <c r="A11" s="18">
        <v>8</v>
      </c>
      <c r="B11" s="26" t="s">
        <v>157</v>
      </c>
      <c r="C11" s="19">
        <v>251736220.27</v>
      </c>
      <c r="D11" s="20">
        <v>-0.0442</v>
      </c>
      <c r="E11" s="20">
        <v>-0.1537</v>
      </c>
      <c r="F11" s="20">
        <v>0.0195</v>
      </c>
      <c r="G11" s="19">
        <v>40246175.13</v>
      </c>
      <c r="H11" s="20">
        <v>-0.0466</v>
      </c>
      <c r="I11" s="20">
        <v>-0.1582</v>
      </c>
      <c r="J11" s="20">
        <v>0.0151</v>
      </c>
      <c r="K11" s="17">
        <v>6.2549</v>
      </c>
      <c r="L11" s="27">
        <v>0.0025</v>
      </c>
      <c r="M11" s="27">
        <v>0.0053</v>
      </c>
    </row>
    <row r="12" spans="1:13" ht="12.75">
      <c r="A12" s="18">
        <v>9</v>
      </c>
      <c r="B12" s="26" t="s">
        <v>158</v>
      </c>
      <c r="C12" s="19">
        <v>442664064.62</v>
      </c>
      <c r="D12" s="20">
        <v>-0.035</v>
      </c>
      <c r="E12" s="20">
        <v>0.0532</v>
      </c>
      <c r="F12" s="20">
        <v>0.0342</v>
      </c>
      <c r="G12" s="19">
        <v>136457337.68</v>
      </c>
      <c r="H12" s="20">
        <v>-0.0372</v>
      </c>
      <c r="I12" s="20">
        <v>0.0479</v>
      </c>
      <c r="J12" s="20">
        <v>0.0513</v>
      </c>
      <c r="K12" s="17">
        <v>3.244</v>
      </c>
      <c r="L12" s="27">
        <v>0.0023</v>
      </c>
      <c r="M12" s="27">
        <v>0.0051</v>
      </c>
    </row>
    <row r="13" spans="1:13" ht="12.75">
      <c r="A13" s="18">
        <v>10</v>
      </c>
      <c r="B13" s="26" t="s">
        <v>159</v>
      </c>
      <c r="C13" s="19">
        <v>461920598.08</v>
      </c>
      <c r="D13" s="20">
        <v>-0.0264</v>
      </c>
      <c r="E13" s="20">
        <v>-0.0752</v>
      </c>
      <c r="F13" s="20">
        <v>0.0357</v>
      </c>
      <c r="G13" s="19">
        <v>114971903.19</v>
      </c>
      <c r="H13" s="20">
        <v>-0.0288</v>
      </c>
      <c r="I13" s="20">
        <v>-0.0797</v>
      </c>
      <c r="J13" s="20">
        <v>0.0432</v>
      </c>
      <c r="K13" s="17">
        <v>4.0177</v>
      </c>
      <c r="L13" s="27">
        <v>0.0024</v>
      </c>
      <c r="M13" s="27">
        <v>0.005</v>
      </c>
    </row>
    <row r="14" spans="1:13" ht="12.75">
      <c r="A14" s="18">
        <v>11</v>
      </c>
      <c r="B14" s="26" t="s">
        <v>160</v>
      </c>
      <c r="C14" s="19">
        <v>1510735377</v>
      </c>
      <c r="D14" s="20">
        <v>0.0918</v>
      </c>
      <c r="E14" s="20">
        <v>0.1856</v>
      </c>
      <c r="F14" s="20">
        <v>0.1168</v>
      </c>
      <c r="G14" s="19">
        <v>290863773.38</v>
      </c>
      <c r="H14" s="20">
        <v>0.0892</v>
      </c>
      <c r="I14" s="20">
        <v>0.1798</v>
      </c>
      <c r="J14" s="20">
        <v>0.1094</v>
      </c>
      <c r="K14" s="17">
        <v>5.194</v>
      </c>
      <c r="L14" s="27">
        <v>0.0024</v>
      </c>
      <c r="M14" s="27">
        <v>0.0049</v>
      </c>
    </row>
    <row r="15" spans="1:13" ht="12.75">
      <c r="A15" s="18">
        <v>12</v>
      </c>
      <c r="B15" s="26" t="s">
        <v>161</v>
      </c>
      <c r="C15" s="19">
        <v>25589319.18</v>
      </c>
      <c r="D15" s="20">
        <v>-0.0154</v>
      </c>
      <c r="E15" s="20">
        <v>-0.0475</v>
      </c>
      <c r="F15" s="20">
        <v>0.002</v>
      </c>
      <c r="G15" s="19">
        <v>5064512.93</v>
      </c>
      <c r="H15" s="20">
        <v>-0.0175</v>
      </c>
      <c r="I15" s="20">
        <v>-0.0519</v>
      </c>
      <c r="J15" s="20">
        <v>0.0019</v>
      </c>
      <c r="K15" s="17">
        <v>5.0527</v>
      </c>
      <c r="L15" s="27">
        <v>0.0022</v>
      </c>
      <c r="M15" s="27">
        <v>0.0046</v>
      </c>
    </row>
    <row r="16" spans="1:13" ht="12.75">
      <c r="A16" s="18">
        <v>13</v>
      </c>
      <c r="B16" s="26" t="s">
        <v>162</v>
      </c>
      <c r="C16" s="19">
        <v>1060390349.87</v>
      </c>
      <c r="D16" s="20">
        <v>-0.0142</v>
      </c>
      <c r="E16" s="20">
        <v>-0.0313</v>
      </c>
      <c r="F16" s="20">
        <v>0.082</v>
      </c>
      <c r="G16" s="19">
        <v>111376292.02</v>
      </c>
      <c r="H16" s="20">
        <v>-0.0161</v>
      </c>
      <c r="I16" s="20">
        <v>-0.0356</v>
      </c>
      <c r="J16" s="20">
        <v>0.0419</v>
      </c>
      <c r="K16" s="17">
        <v>9.5208</v>
      </c>
      <c r="L16" s="27">
        <v>0.0019</v>
      </c>
      <c r="M16" s="27">
        <v>0.0045</v>
      </c>
    </row>
    <row r="17" spans="1:13" ht="12.75">
      <c r="A17" s="18">
        <v>14</v>
      </c>
      <c r="B17" s="26" t="s">
        <v>163</v>
      </c>
      <c r="C17" s="19">
        <v>20646664.16</v>
      </c>
      <c r="D17" s="20">
        <v>0.0946</v>
      </c>
      <c r="E17" s="20">
        <v>-0.0124</v>
      </c>
      <c r="F17" s="20">
        <v>0.0016</v>
      </c>
      <c r="G17" s="19">
        <v>3077007.42</v>
      </c>
      <c r="H17" s="20">
        <v>0.0924</v>
      </c>
      <c r="I17" s="20">
        <v>-0.0168</v>
      </c>
      <c r="J17" s="20">
        <v>0.0012</v>
      </c>
      <c r="K17" s="17">
        <v>6.71</v>
      </c>
      <c r="L17" s="27">
        <v>0.002</v>
      </c>
      <c r="M17" s="27">
        <v>0.0044</v>
      </c>
    </row>
    <row r="18" spans="1:13" ht="12.75">
      <c r="A18" s="18">
        <v>15</v>
      </c>
      <c r="B18" s="26" t="s">
        <v>164</v>
      </c>
      <c r="C18" s="19">
        <v>60612037.14</v>
      </c>
      <c r="D18" s="20">
        <v>-0.1654</v>
      </c>
      <c r="E18" s="20">
        <v>-0.3533</v>
      </c>
      <c r="F18" s="20">
        <v>0.0047</v>
      </c>
      <c r="G18" s="19">
        <v>10571405.31</v>
      </c>
      <c r="H18" s="20">
        <v>-0.1671</v>
      </c>
      <c r="I18" s="20">
        <v>-0.3561</v>
      </c>
      <c r="J18" s="20">
        <v>0.004</v>
      </c>
      <c r="K18" s="17">
        <v>5.7336</v>
      </c>
      <c r="L18" s="27">
        <v>0.0021</v>
      </c>
      <c r="M18" s="27">
        <v>0.0043</v>
      </c>
    </row>
    <row r="19" spans="1:13" ht="12.75">
      <c r="A19" s="18">
        <v>16</v>
      </c>
      <c r="B19" s="26" t="s">
        <v>165</v>
      </c>
      <c r="C19" s="19">
        <v>2196347418.5</v>
      </c>
      <c r="D19" s="20">
        <v>0.1915</v>
      </c>
      <c r="E19" s="20">
        <v>1.7651</v>
      </c>
      <c r="F19" s="20">
        <v>0.1699</v>
      </c>
      <c r="G19" s="19">
        <v>744174639.85</v>
      </c>
      <c r="H19" s="20">
        <v>0.189</v>
      </c>
      <c r="I19" s="20">
        <v>1.7535</v>
      </c>
      <c r="J19" s="20">
        <v>0.2799</v>
      </c>
      <c r="K19" s="17">
        <v>2.9514</v>
      </c>
      <c r="L19" s="27">
        <v>0.0021</v>
      </c>
      <c r="M19" s="27">
        <v>0.0042</v>
      </c>
    </row>
    <row r="20" spans="1:13" ht="12.75">
      <c r="A20" s="18">
        <v>17</v>
      </c>
      <c r="B20" s="26" t="s">
        <v>166</v>
      </c>
      <c r="C20" s="19">
        <v>3713273.08</v>
      </c>
      <c r="D20" s="20">
        <v>0.1207</v>
      </c>
      <c r="E20" s="20">
        <v>0.3285</v>
      </c>
      <c r="F20" s="20">
        <v>0.0003</v>
      </c>
      <c r="G20" s="19">
        <v>1211163.9</v>
      </c>
      <c r="H20" s="20">
        <v>0.1186</v>
      </c>
      <c r="I20" s="20">
        <v>0.323</v>
      </c>
      <c r="J20" s="20">
        <v>0.0005</v>
      </c>
      <c r="K20" s="17">
        <v>3.0659</v>
      </c>
      <c r="L20" s="27">
        <v>0.0019</v>
      </c>
      <c r="M20" s="27">
        <v>0.0042</v>
      </c>
    </row>
    <row r="21" spans="1:13" ht="12.75">
      <c r="A21" s="18">
        <v>18</v>
      </c>
      <c r="B21" s="26" t="s">
        <v>167</v>
      </c>
      <c r="C21" s="19">
        <v>143213850.8</v>
      </c>
      <c r="D21" s="20">
        <v>0.0423</v>
      </c>
      <c r="E21" s="20">
        <v>0.025</v>
      </c>
      <c r="F21" s="20">
        <v>0.0111</v>
      </c>
      <c r="G21" s="19">
        <v>89022314.98</v>
      </c>
      <c r="H21" s="20">
        <v>0.0402</v>
      </c>
      <c r="I21" s="20">
        <v>0.0207</v>
      </c>
      <c r="J21" s="20">
        <v>0.0335</v>
      </c>
      <c r="K21" s="17">
        <v>1.6087</v>
      </c>
      <c r="L21" s="27">
        <v>0.002</v>
      </c>
      <c r="M21" s="27">
        <v>0.0041</v>
      </c>
    </row>
    <row r="22" spans="1:13" ht="12.75">
      <c r="A22" s="18">
        <v>19</v>
      </c>
      <c r="B22" s="26" t="s">
        <v>168</v>
      </c>
      <c r="C22" s="19">
        <v>428120798.18</v>
      </c>
      <c r="D22" s="20">
        <v>0.0204</v>
      </c>
      <c r="E22" s="20">
        <v>-0.0383</v>
      </c>
      <c r="F22" s="20">
        <v>0.0331</v>
      </c>
      <c r="G22" s="19">
        <v>68678904.31</v>
      </c>
      <c r="H22" s="20">
        <v>0.0186</v>
      </c>
      <c r="I22" s="20">
        <v>-0.0422</v>
      </c>
      <c r="J22" s="20">
        <v>0.0258</v>
      </c>
      <c r="K22" s="17">
        <v>6.2337</v>
      </c>
      <c r="L22" s="27">
        <v>0.0018</v>
      </c>
      <c r="M22" s="27">
        <v>0.004</v>
      </c>
    </row>
    <row r="23" spans="1:13" ht="12.75">
      <c r="A23" s="18">
        <v>20</v>
      </c>
      <c r="B23" s="26" t="s">
        <v>169</v>
      </c>
      <c r="C23" s="19">
        <v>13659120.99</v>
      </c>
      <c r="D23" s="20">
        <v>-0.0443</v>
      </c>
      <c r="E23" s="20">
        <v>-0.0908</v>
      </c>
      <c r="F23" s="20">
        <v>0.0011</v>
      </c>
      <c r="G23" s="19">
        <v>2437591.89</v>
      </c>
      <c r="H23" s="20">
        <v>-0.0464</v>
      </c>
      <c r="I23" s="20">
        <v>-0.0943</v>
      </c>
      <c r="J23" s="20">
        <v>0.0009</v>
      </c>
      <c r="K23" s="17">
        <v>5.6035</v>
      </c>
      <c r="L23" s="27">
        <v>0.0022</v>
      </c>
      <c r="M23" s="27">
        <v>0.0039</v>
      </c>
    </row>
    <row r="24" spans="1:13" ht="12.75">
      <c r="A24" s="18">
        <v>21</v>
      </c>
      <c r="B24" s="26" t="s">
        <v>170</v>
      </c>
      <c r="C24" s="19">
        <v>24432082.79</v>
      </c>
      <c r="D24" s="20">
        <v>-0.0231</v>
      </c>
      <c r="E24" s="20">
        <v>-0.2583</v>
      </c>
      <c r="F24" s="20">
        <v>0.0019</v>
      </c>
      <c r="G24" s="19">
        <v>3848471.71</v>
      </c>
      <c r="H24" s="20">
        <v>-0.0255</v>
      </c>
      <c r="I24" s="20">
        <v>-0.2612</v>
      </c>
      <c r="J24" s="20">
        <v>0.0014</v>
      </c>
      <c r="K24" s="17">
        <v>6.3485</v>
      </c>
      <c r="L24" s="27">
        <v>0.0025</v>
      </c>
      <c r="M24" s="27">
        <v>0.0039</v>
      </c>
    </row>
    <row r="25" spans="1:13" ht="12.75">
      <c r="A25" s="18">
        <v>22</v>
      </c>
      <c r="B25" s="26" t="s">
        <v>171</v>
      </c>
      <c r="C25" s="19">
        <v>3573066496.22</v>
      </c>
      <c r="D25" s="20">
        <v>0.1116</v>
      </c>
      <c r="E25" s="20">
        <v>0.2422</v>
      </c>
      <c r="F25" s="20">
        <v>0.2763</v>
      </c>
      <c r="G25" s="19">
        <v>474313423.79</v>
      </c>
      <c r="H25" s="20">
        <v>0.1103</v>
      </c>
      <c r="I25" s="20">
        <v>0.2376</v>
      </c>
      <c r="J25" s="20">
        <v>0.1784</v>
      </c>
      <c r="K25" s="17">
        <v>7.5331</v>
      </c>
      <c r="L25" s="27">
        <v>0.0012</v>
      </c>
      <c r="M25" s="27">
        <v>0.0038</v>
      </c>
    </row>
    <row r="26" spans="1:13" ht="12.75">
      <c r="A26" s="18">
        <v>23</v>
      </c>
      <c r="B26" s="26" t="s">
        <v>172</v>
      </c>
      <c r="C26" s="19">
        <v>19232018.07</v>
      </c>
      <c r="D26" s="20">
        <v>-0.0014</v>
      </c>
      <c r="E26" s="20">
        <v>0.0414</v>
      </c>
      <c r="F26" s="20">
        <v>0.0015</v>
      </c>
      <c r="G26" s="19">
        <v>4490856.03</v>
      </c>
      <c r="H26" s="20">
        <v>-0.0034</v>
      </c>
      <c r="I26" s="20">
        <v>0.0375</v>
      </c>
      <c r="J26" s="20">
        <v>0.0017</v>
      </c>
      <c r="K26" s="17">
        <v>4.2825</v>
      </c>
      <c r="L26" s="27">
        <v>0.002</v>
      </c>
      <c r="M26" s="27">
        <v>0.0037</v>
      </c>
    </row>
    <row r="27" spans="1:13" ht="12.75">
      <c r="A27" s="18">
        <v>24</v>
      </c>
      <c r="B27" s="26" t="s">
        <v>173</v>
      </c>
      <c r="C27" s="19">
        <v>5456599.66</v>
      </c>
      <c r="D27" s="20">
        <v>-0.0417</v>
      </c>
      <c r="E27" s="20">
        <v>-0.1281</v>
      </c>
      <c r="F27" s="20">
        <v>0.0004</v>
      </c>
      <c r="G27" s="19">
        <v>1769454.98</v>
      </c>
      <c r="H27" s="20">
        <v>-0.0434</v>
      </c>
      <c r="I27" s="20">
        <v>-0.1314</v>
      </c>
      <c r="J27" s="20">
        <v>0.0007</v>
      </c>
      <c r="K27" s="17">
        <v>3.0838</v>
      </c>
      <c r="L27" s="27">
        <v>0.0018</v>
      </c>
      <c r="M27" s="27">
        <v>0.0037</v>
      </c>
    </row>
    <row r="28" spans="1:13" ht="12.75">
      <c r="A28" s="18">
        <v>25</v>
      </c>
      <c r="B28" s="26" t="s">
        <v>174</v>
      </c>
      <c r="C28" s="19">
        <v>146232815.54</v>
      </c>
      <c r="D28" s="20">
        <v>-0.0582</v>
      </c>
      <c r="E28" s="20">
        <v>-0.102</v>
      </c>
      <c r="F28" s="20">
        <v>0.0113</v>
      </c>
      <c r="G28" s="19">
        <v>24546314.73</v>
      </c>
      <c r="H28" s="20">
        <v>-0.0604</v>
      </c>
      <c r="I28" s="20">
        <v>-0.1052</v>
      </c>
      <c r="J28" s="20">
        <v>0.0092</v>
      </c>
      <c r="K28" s="17">
        <v>5.9574</v>
      </c>
      <c r="L28" s="27">
        <v>0.0023</v>
      </c>
      <c r="M28" s="27">
        <v>0.0035</v>
      </c>
    </row>
    <row r="29" spans="1:13" ht="12.75">
      <c r="A29" s="18">
        <v>26</v>
      </c>
      <c r="B29" s="26" t="s">
        <v>175</v>
      </c>
      <c r="C29" s="19">
        <v>104996663.32</v>
      </c>
      <c r="D29" s="20">
        <v>0.0011</v>
      </c>
      <c r="E29" s="20">
        <v>0.0046</v>
      </c>
      <c r="F29" s="20">
        <v>0.0081</v>
      </c>
      <c r="G29" s="19">
        <v>13933543.25</v>
      </c>
      <c r="H29" s="20">
        <v>-0.0005</v>
      </c>
      <c r="I29" s="20">
        <v>0.0011</v>
      </c>
      <c r="J29" s="20">
        <v>0.0052</v>
      </c>
      <c r="K29" s="17">
        <v>7.5355</v>
      </c>
      <c r="L29" s="27">
        <v>0.0016</v>
      </c>
      <c r="M29" s="27">
        <v>0.0034</v>
      </c>
    </row>
    <row r="30" spans="1:13" ht="12.75">
      <c r="A30" s="18">
        <v>27</v>
      </c>
      <c r="B30" s="26" t="s">
        <v>176</v>
      </c>
      <c r="C30" s="19">
        <v>61450882.39</v>
      </c>
      <c r="D30" s="20">
        <v>-0.0382</v>
      </c>
      <c r="E30" s="20">
        <v>-0.051</v>
      </c>
      <c r="F30" s="20">
        <v>0.0048</v>
      </c>
      <c r="G30" s="19">
        <v>12966518.35</v>
      </c>
      <c r="H30" s="20">
        <v>-0.0399</v>
      </c>
      <c r="I30" s="20">
        <v>-0.0541</v>
      </c>
      <c r="J30" s="20">
        <v>0.0049</v>
      </c>
      <c r="K30" s="17">
        <v>4.7392</v>
      </c>
      <c r="L30" s="27">
        <v>0.0018</v>
      </c>
      <c r="M30" s="27">
        <v>0.0033</v>
      </c>
    </row>
    <row r="31" spans="1:13" ht="12.75">
      <c r="A31" s="18">
        <v>28</v>
      </c>
      <c r="B31" s="26" t="s">
        <v>177</v>
      </c>
      <c r="C31" s="19">
        <v>837709232.41</v>
      </c>
      <c r="D31" s="20">
        <v>-0.0005</v>
      </c>
      <c r="E31" s="20">
        <v>-0.0199</v>
      </c>
      <c r="F31" s="20">
        <v>0.0648</v>
      </c>
      <c r="G31" s="19">
        <v>262568448.73</v>
      </c>
      <c r="H31" s="20">
        <v>-0.0014</v>
      </c>
      <c r="I31" s="20">
        <v>-0.0231</v>
      </c>
      <c r="J31" s="20">
        <v>0.0987</v>
      </c>
      <c r="K31" s="17">
        <v>3.1904</v>
      </c>
      <c r="L31" s="27">
        <v>0.0009</v>
      </c>
      <c r="M31" s="27">
        <v>0.0033</v>
      </c>
    </row>
    <row r="32" spans="1:13" ht="12.75">
      <c r="A32" s="18">
        <v>29</v>
      </c>
      <c r="B32" s="26" t="s">
        <v>178</v>
      </c>
      <c r="C32" s="19">
        <v>3746179.1</v>
      </c>
      <c r="D32" s="20">
        <v>0.1097</v>
      </c>
      <c r="E32" s="20">
        <v>-0.0598</v>
      </c>
      <c r="F32" s="20">
        <v>0.0003</v>
      </c>
      <c r="G32" s="19">
        <v>796996.13</v>
      </c>
      <c r="H32" s="20">
        <v>0.1082</v>
      </c>
      <c r="I32" s="20">
        <v>-0.0628</v>
      </c>
      <c r="J32" s="20">
        <v>0.0003</v>
      </c>
      <c r="K32" s="17">
        <v>4.7004</v>
      </c>
      <c r="L32" s="27">
        <v>0.0014</v>
      </c>
      <c r="M32" s="27">
        <v>0.0032</v>
      </c>
    </row>
    <row r="33" spans="1:13" ht="12.75">
      <c r="A33" s="18">
        <v>30</v>
      </c>
      <c r="B33" s="26" t="s">
        <v>179</v>
      </c>
      <c r="C33" s="19">
        <v>56628346.56</v>
      </c>
      <c r="D33" s="20">
        <v>-0.1111</v>
      </c>
      <c r="E33" s="20">
        <v>-0.2216</v>
      </c>
      <c r="F33" s="20">
        <v>0.0044</v>
      </c>
      <c r="G33" s="19">
        <v>12063179.47</v>
      </c>
      <c r="H33" s="20">
        <v>-0.1125</v>
      </c>
      <c r="I33" s="20">
        <v>-0.2241</v>
      </c>
      <c r="J33" s="20">
        <v>0.0045</v>
      </c>
      <c r="K33" s="17">
        <v>4.6943</v>
      </c>
      <c r="L33" s="27">
        <v>0.0016</v>
      </c>
      <c r="M33" s="27">
        <v>0.0032</v>
      </c>
    </row>
    <row r="34" spans="1:13" ht="12.75">
      <c r="A34" s="18">
        <v>31</v>
      </c>
      <c r="B34" s="26" t="s">
        <v>180</v>
      </c>
      <c r="C34" s="19">
        <v>68110214.59</v>
      </c>
      <c r="D34" s="20">
        <v>-0.0001</v>
      </c>
      <c r="E34" s="20">
        <v>-0.0268</v>
      </c>
      <c r="F34" s="20">
        <v>0.0053</v>
      </c>
      <c r="G34" s="19">
        <v>12716693.94</v>
      </c>
      <c r="H34" s="20">
        <v>-0.001</v>
      </c>
      <c r="I34" s="20">
        <v>-0.0298</v>
      </c>
      <c r="J34" s="20">
        <v>0.0048</v>
      </c>
      <c r="K34" s="17">
        <v>5.356</v>
      </c>
      <c r="L34" s="27">
        <v>0.0009</v>
      </c>
      <c r="M34" s="27">
        <v>0.0031</v>
      </c>
    </row>
    <row r="35" spans="1:13" ht="12.75">
      <c r="A35" s="18">
        <v>32</v>
      </c>
      <c r="B35" s="26" t="s">
        <v>181</v>
      </c>
      <c r="C35" s="19">
        <v>9313632.58</v>
      </c>
      <c r="D35" s="20">
        <v>-0.018</v>
      </c>
      <c r="E35" s="20">
        <v>-0.0361</v>
      </c>
      <c r="F35" s="20">
        <v>0.0007</v>
      </c>
      <c r="G35" s="19">
        <v>2357115.75</v>
      </c>
      <c r="H35" s="20">
        <v>-0.0193</v>
      </c>
      <c r="I35" s="20">
        <v>-0.0387</v>
      </c>
      <c r="J35" s="20">
        <v>0.0009</v>
      </c>
      <c r="K35" s="17">
        <v>3.9513</v>
      </c>
      <c r="L35" s="27">
        <v>0.0013</v>
      </c>
      <c r="M35" s="27">
        <v>0.0027</v>
      </c>
    </row>
    <row r="36" spans="1:13" ht="12.75">
      <c r="A36" s="18">
        <v>33</v>
      </c>
      <c r="B36" s="26" t="s">
        <v>182</v>
      </c>
      <c r="C36" s="19">
        <v>22449667.24</v>
      </c>
      <c r="D36" s="20">
        <v>0.0065</v>
      </c>
      <c r="E36" s="20">
        <v>-0.0386</v>
      </c>
      <c r="F36" s="20">
        <v>0.0017</v>
      </c>
      <c r="G36" s="19">
        <v>5080813.84</v>
      </c>
      <c r="H36" s="20">
        <v>0.0052</v>
      </c>
      <c r="I36" s="20">
        <v>-0.041</v>
      </c>
      <c r="J36" s="20">
        <v>0.0019</v>
      </c>
      <c r="K36" s="17">
        <v>4.4185</v>
      </c>
      <c r="L36" s="27">
        <v>0.0014</v>
      </c>
      <c r="M36" s="27">
        <v>0.0025</v>
      </c>
    </row>
    <row r="37" spans="1:13" ht="12.75">
      <c r="A37" s="18">
        <v>34</v>
      </c>
      <c r="B37" s="26" t="s">
        <v>183</v>
      </c>
      <c r="C37" s="19">
        <v>30249100.52</v>
      </c>
      <c r="D37" s="20">
        <v>-0.0625</v>
      </c>
      <c r="E37" s="20">
        <v>-0.2068</v>
      </c>
      <c r="F37" s="20">
        <v>0.0023</v>
      </c>
      <c r="G37" s="19">
        <v>5707288.36</v>
      </c>
      <c r="H37" s="20">
        <v>-0.0635</v>
      </c>
      <c r="I37" s="20">
        <v>-0.2086</v>
      </c>
      <c r="J37" s="20">
        <v>0.0021</v>
      </c>
      <c r="K37" s="17">
        <v>5.3001</v>
      </c>
      <c r="L37" s="27">
        <v>0.0011</v>
      </c>
      <c r="M37" s="27">
        <v>0.0023</v>
      </c>
    </row>
    <row r="38" spans="1:13" ht="12.75">
      <c r="A38" s="18">
        <v>35</v>
      </c>
      <c r="B38" s="26" t="s">
        <v>184</v>
      </c>
      <c r="C38" s="19">
        <v>468278948.88</v>
      </c>
      <c r="D38" s="20">
        <v>0.0114</v>
      </c>
      <c r="E38" s="20">
        <v>-0.2683</v>
      </c>
      <c r="F38" s="20">
        <v>0.0362</v>
      </c>
      <c r="G38" s="19">
        <v>71385222.3</v>
      </c>
      <c r="H38" s="20">
        <v>0.0108</v>
      </c>
      <c r="I38" s="20">
        <v>-0.2609</v>
      </c>
      <c r="J38" s="20">
        <v>0.0268</v>
      </c>
      <c r="K38" s="17">
        <v>6.5599</v>
      </c>
      <c r="L38" s="27">
        <v>0.0005</v>
      </c>
      <c r="M38" s="27">
        <v>-0.01</v>
      </c>
    </row>
    <row r="39" spans="1:13" ht="12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12.75">
      <c r="A40" s="28"/>
      <c r="B40" s="18" t="s">
        <v>50</v>
      </c>
      <c r="C40" s="19">
        <f>SUM(C4:C38)</f>
        <v>12930010331.449999</v>
      </c>
      <c r="D40" s="20">
        <v>0.0791</v>
      </c>
      <c r="E40" s="20">
        <v>0.2069</v>
      </c>
      <c r="F40" s="20">
        <v>1</v>
      </c>
      <c r="G40" s="19">
        <v>2659053975.6</v>
      </c>
      <c r="H40" s="20">
        <v>0.0822</v>
      </c>
      <c r="I40" s="20">
        <v>0.2816</v>
      </c>
      <c r="J40" s="20">
        <v>1</v>
      </c>
      <c r="K40" s="28"/>
      <c r="L40" s="20">
        <v>0.002</v>
      </c>
      <c r="M40" s="20">
        <v>0.0039</v>
      </c>
    </row>
    <row r="41" spans="1:13" ht="12.75" customHeight="1">
      <c r="A41" s="62" t="s">
        <v>105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20">
        <v>0.0039</v>
      </c>
    </row>
    <row r="43" spans="1:8" ht="12.75" customHeight="1">
      <c r="A43" s="31" t="s">
        <v>53</v>
      </c>
      <c r="B43" s="32"/>
      <c r="C43" s="32"/>
      <c r="D43" s="32"/>
      <c r="E43" s="32"/>
      <c r="F43" s="32"/>
      <c r="G43" s="32"/>
      <c r="H43" s="33"/>
    </row>
    <row r="44" spans="1:8" ht="12.75" customHeight="1">
      <c r="A44" s="29" t="s">
        <v>54</v>
      </c>
      <c r="B44" s="29" t="s">
        <v>106</v>
      </c>
      <c r="C44" s="31" t="s">
        <v>56</v>
      </c>
      <c r="D44" s="32"/>
      <c r="E44" s="32"/>
      <c r="F44" s="32"/>
      <c r="G44" s="32"/>
      <c r="H44" s="33"/>
    </row>
    <row r="45" spans="1:8" ht="12.75" customHeight="1">
      <c r="A45" s="30">
        <v>37648</v>
      </c>
      <c r="B45" s="28" t="s">
        <v>185</v>
      </c>
      <c r="C45" s="54" t="s">
        <v>186</v>
      </c>
      <c r="D45" s="55"/>
      <c r="E45" s="55"/>
      <c r="F45" s="55"/>
      <c r="G45" s="55"/>
      <c r="H45" s="56"/>
    </row>
    <row r="46" spans="1:8" ht="12.75" customHeight="1">
      <c r="A46" s="30">
        <v>37648</v>
      </c>
      <c r="B46" s="28" t="s">
        <v>187</v>
      </c>
      <c r="C46" s="54" t="s">
        <v>188</v>
      </c>
      <c r="D46" s="55"/>
      <c r="E46" s="55"/>
      <c r="F46" s="55"/>
      <c r="G46" s="55"/>
      <c r="H46" s="56"/>
    </row>
    <row r="48" spans="1:13" ht="12.75" customHeight="1">
      <c r="A48" s="31" t="s">
        <v>189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 ht="12.75" customHeight="1">
      <c r="A49" s="57" t="s">
        <v>61</v>
      </c>
      <c r="B49" s="23" t="s">
        <v>62</v>
      </c>
      <c r="C49" s="23" t="s">
        <v>5</v>
      </c>
      <c r="D49" s="57" t="s">
        <v>63</v>
      </c>
      <c r="E49" s="23" t="s">
        <v>64</v>
      </c>
      <c r="F49" s="23" t="s">
        <v>8</v>
      </c>
      <c r="G49" s="23" t="s">
        <v>65</v>
      </c>
      <c r="H49" s="57" t="s">
        <v>63</v>
      </c>
      <c r="I49" s="23" t="s">
        <v>66</v>
      </c>
      <c r="J49" s="23" t="s">
        <v>67</v>
      </c>
      <c r="K49" s="23" t="s">
        <v>68</v>
      </c>
      <c r="L49" s="57" t="s">
        <v>63</v>
      </c>
      <c r="M49" s="23" t="s">
        <v>6</v>
      </c>
    </row>
    <row r="50" spans="1:13" ht="12.75">
      <c r="A50" s="58"/>
      <c r="B50" s="24" t="s">
        <v>190</v>
      </c>
      <c r="C50" s="25">
        <v>37680</v>
      </c>
      <c r="D50" s="58"/>
      <c r="E50" s="25">
        <v>37622</v>
      </c>
      <c r="F50" s="24" t="s">
        <v>70</v>
      </c>
      <c r="G50" s="25">
        <v>37680</v>
      </c>
      <c r="H50" s="58"/>
      <c r="I50" s="25">
        <v>37622</v>
      </c>
      <c r="J50" s="24" t="s">
        <v>71</v>
      </c>
      <c r="K50" s="25">
        <v>37680</v>
      </c>
      <c r="L50" s="58"/>
      <c r="M50" s="24" t="s">
        <v>72</v>
      </c>
    </row>
    <row r="51" spans="1:13" ht="12.75">
      <c r="A51" s="18">
        <v>1</v>
      </c>
      <c r="B51" s="26" t="s">
        <v>191</v>
      </c>
      <c r="C51" s="19">
        <v>272473.49</v>
      </c>
      <c r="D51" s="20">
        <v>-0.0014</v>
      </c>
      <c r="E51" s="20">
        <v>-0.011</v>
      </c>
      <c r="F51" s="20">
        <v>1</v>
      </c>
      <c r="G51" s="19">
        <v>23039.99</v>
      </c>
      <c r="H51" s="20">
        <v>0</v>
      </c>
      <c r="I51" s="20">
        <v>-0.0107</v>
      </c>
      <c r="J51" s="20">
        <v>1</v>
      </c>
      <c r="K51" s="17">
        <v>11.8261</v>
      </c>
      <c r="L51" s="27">
        <v>-0.0014</v>
      </c>
      <c r="M51" s="27">
        <v>-0.0003</v>
      </c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ht="12.75">
      <c r="A53" s="28"/>
      <c r="B53" s="18" t="s">
        <v>50</v>
      </c>
      <c r="C53" s="19">
        <v>272473.49</v>
      </c>
      <c r="D53" s="20">
        <v>-0.0014</v>
      </c>
      <c r="E53" s="20">
        <v>-0.011</v>
      </c>
      <c r="F53" s="20">
        <v>1</v>
      </c>
      <c r="G53" s="19">
        <v>23039.99</v>
      </c>
      <c r="H53" s="17"/>
      <c r="I53" s="20">
        <v>-0.0107</v>
      </c>
      <c r="J53" s="20">
        <v>1</v>
      </c>
      <c r="K53" s="28"/>
      <c r="L53" s="20">
        <v>-0.0014</v>
      </c>
      <c r="M53" s="20">
        <v>-0.0003</v>
      </c>
    </row>
    <row r="54" spans="1:13" ht="12.75">
      <c r="A54" s="62" t="s">
        <v>105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20">
        <v>-0.0003</v>
      </c>
    </row>
    <row r="56" spans="1:13" ht="12.75">
      <c r="A56" s="31" t="s">
        <v>192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</row>
    <row r="57" spans="1:13" ht="12.75">
      <c r="A57" s="57" t="s">
        <v>61</v>
      </c>
      <c r="B57" s="23" t="s">
        <v>62</v>
      </c>
      <c r="C57" s="23" t="s">
        <v>5</v>
      </c>
      <c r="D57" s="57" t="s">
        <v>63</v>
      </c>
      <c r="E57" s="23" t="s">
        <v>64</v>
      </c>
      <c r="F57" s="23" t="s">
        <v>8</v>
      </c>
      <c r="G57" s="23" t="s">
        <v>65</v>
      </c>
      <c r="H57" s="57" t="s">
        <v>63</v>
      </c>
      <c r="I57" s="23" t="s">
        <v>66</v>
      </c>
      <c r="J57" s="23" t="s">
        <v>67</v>
      </c>
      <c r="K57" s="23" t="s">
        <v>68</v>
      </c>
      <c r="L57" s="57" t="s">
        <v>63</v>
      </c>
      <c r="M57" s="23" t="s">
        <v>6</v>
      </c>
    </row>
    <row r="58" spans="1:13" ht="12.75">
      <c r="A58" s="58"/>
      <c r="B58" s="24" t="s">
        <v>193</v>
      </c>
      <c r="C58" s="25">
        <v>37680</v>
      </c>
      <c r="D58" s="58"/>
      <c r="E58" s="25">
        <v>37622</v>
      </c>
      <c r="F58" s="24" t="s">
        <v>70</v>
      </c>
      <c r="G58" s="25">
        <v>37680</v>
      </c>
      <c r="H58" s="58"/>
      <c r="I58" s="25">
        <v>37622</v>
      </c>
      <c r="J58" s="24" t="s">
        <v>71</v>
      </c>
      <c r="K58" s="25">
        <v>37680</v>
      </c>
      <c r="L58" s="58"/>
      <c r="M58" s="24" t="s">
        <v>72</v>
      </c>
    </row>
    <row r="59" spans="1:13" ht="12.75">
      <c r="A59" s="18">
        <v>1</v>
      </c>
      <c r="B59" s="26" t="s">
        <v>194</v>
      </c>
      <c r="C59" s="19">
        <v>9545808.64</v>
      </c>
      <c r="D59" s="20">
        <v>5.406</v>
      </c>
      <c r="E59" s="20">
        <v>6.5514</v>
      </c>
      <c r="F59" s="20">
        <v>0.2302</v>
      </c>
      <c r="G59" s="19">
        <v>945815.53</v>
      </c>
      <c r="H59" s="20">
        <v>5.3868</v>
      </c>
      <c r="I59" s="20">
        <v>6.5139</v>
      </c>
      <c r="J59" s="20">
        <v>0.3355</v>
      </c>
      <c r="K59" s="17">
        <v>10.0927</v>
      </c>
      <c r="L59" s="27">
        <v>0.003</v>
      </c>
      <c r="M59" s="27">
        <v>0.005</v>
      </c>
    </row>
    <row r="60" spans="1:13" ht="12.75">
      <c r="A60" s="18">
        <v>2</v>
      </c>
      <c r="B60" s="26" t="s">
        <v>195</v>
      </c>
      <c r="C60" s="19">
        <v>16677828.83</v>
      </c>
      <c r="D60" s="20">
        <v>0.0549</v>
      </c>
      <c r="E60" s="20">
        <v>-0.0029</v>
      </c>
      <c r="F60" s="20">
        <v>0.4023</v>
      </c>
      <c r="G60" s="19">
        <v>791634.53</v>
      </c>
      <c r="H60" s="20">
        <v>0.0529</v>
      </c>
      <c r="I60" s="20">
        <v>-0.0073</v>
      </c>
      <c r="J60" s="20">
        <v>0.2808</v>
      </c>
      <c r="K60" s="17">
        <v>21.0676</v>
      </c>
      <c r="L60" s="27">
        <v>0.0019</v>
      </c>
      <c r="M60" s="27">
        <v>0.0045</v>
      </c>
    </row>
    <row r="61" spans="1:13" ht="12.75">
      <c r="A61" s="18">
        <v>3</v>
      </c>
      <c r="B61" s="26" t="s">
        <v>196</v>
      </c>
      <c r="C61" s="19">
        <v>6925868.18</v>
      </c>
      <c r="D61" s="20">
        <v>-0.0985</v>
      </c>
      <c r="E61" s="20">
        <v>-0.1181</v>
      </c>
      <c r="F61" s="20">
        <v>0.167</v>
      </c>
      <c r="G61" s="19">
        <v>770386.13</v>
      </c>
      <c r="H61" s="20">
        <v>-0.0994</v>
      </c>
      <c r="I61" s="20">
        <v>-0.1203</v>
      </c>
      <c r="J61" s="20">
        <v>0.2733</v>
      </c>
      <c r="K61" s="17">
        <v>8.9901</v>
      </c>
      <c r="L61" s="27">
        <v>0.001</v>
      </c>
      <c r="M61" s="27">
        <v>0.0025</v>
      </c>
    </row>
    <row r="62" spans="1:13" ht="12.75">
      <c r="A62" s="18">
        <v>4</v>
      </c>
      <c r="B62" s="26" t="s">
        <v>197</v>
      </c>
      <c r="C62" s="19">
        <v>8310543.4</v>
      </c>
      <c r="D62" s="20">
        <v>-0.0231</v>
      </c>
      <c r="E62" s="20">
        <v>0.1074</v>
      </c>
      <c r="F62" s="20">
        <v>0.2004</v>
      </c>
      <c r="G62" s="19">
        <v>311431.97</v>
      </c>
      <c r="H62" s="20">
        <v>-0.0259</v>
      </c>
      <c r="I62" s="20">
        <v>0.1301</v>
      </c>
      <c r="J62" s="20">
        <v>0.1105</v>
      </c>
      <c r="K62" s="17">
        <v>26.6849</v>
      </c>
      <c r="L62" s="27">
        <v>0.0028</v>
      </c>
      <c r="M62" s="27">
        <v>-0.0201</v>
      </c>
    </row>
    <row r="63" spans="1:13" ht="12.7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</row>
    <row r="64" spans="1:13" ht="12.75">
      <c r="A64" s="28"/>
      <c r="B64" s="18" t="s">
        <v>50</v>
      </c>
      <c r="C64" s="19">
        <f>SUM(C59:C62)</f>
        <v>41460049.05</v>
      </c>
      <c r="D64" s="20">
        <v>0.238</v>
      </c>
      <c r="E64" s="20">
        <v>0.2433</v>
      </c>
      <c r="F64" s="20">
        <v>1</v>
      </c>
      <c r="G64" s="19">
        <v>2819268.16</v>
      </c>
      <c r="H64" s="20">
        <v>0.3586</v>
      </c>
      <c r="I64" s="20">
        <v>0.3589</v>
      </c>
      <c r="J64" s="20">
        <v>1</v>
      </c>
      <c r="K64" s="28"/>
      <c r="L64" s="20">
        <v>0.0022</v>
      </c>
      <c r="M64" s="20">
        <v>-0.002</v>
      </c>
    </row>
    <row r="65" spans="1:13" ht="12.75">
      <c r="A65" s="62" t="s">
        <v>105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20">
        <v>-0.002</v>
      </c>
    </row>
  </sheetData>
  <mergeCells count="25">
    <mergeCell ref="A63:M63"/>
    <mergeCell ref="A65:L65"/>
    <mergeCell ref="A52:M52"/>
    <mergeCell ref="A54:L54"/>
    <mergeCell ref="A56:M56"/>
    <mergeCell ref="A57:A58"/>
    <mergeCell ref="D57:D58"/>
    <mergeCell ref="H57:H58"/>
    <mergeCell ref="L57:L58"/>
    <mergeCell ref="C45:H45"/>
    <mergeCell ref="C46:H46"/>
    <mergeCell ref="A48:M48"/>
    <mergeCell ref="A49:A50"/>
    <mergeCell ref="D49:D50"/>
    <mergeCell ref="H49:H50"/>
    <mergeCell ref="L49:L50"/>
    <mergeCell ref="A39:M39"/>
    <mergeCell ref="A41:L41"/>
    <mergeCell ref="A43:H43"/>
    <mergeCell ref="C44:H44"/>
    <mergeCell ref="A1:M1"/>
    <mergeCell ref="A2:A3"/>
    <mergeCell ref="D2:D3"/>
    <mergeCell ref="H2:H3"/>
    <mergeCell ref="L2:L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0"/>
  <sheetViews>
    <sheetView workbookViewId="0" topLeftCell="B146">
      <selection activeCell="C154" sqref="C154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23.421875" style="0" customWidth="1"/>
    <col min="4" max="4" width="19.28125" style="0" customWidth="1"/>
    <col min="5" max="5" width="12.28125" style="0" customWidth="1"/>
    <col min="6" max="6" width="18.421875" style="0" customWidth="1"/>
    <col min="7" max="7" width="21.00390625" style="0" customWidth="1"/>
    <col min="8" max="8" width="19.28125" style="0" customWidth="1"/>
    <col min="9" max="9" width="8.140625" style="0" customWidth="1"/>
    <col min="10" max="10" width="9.57421875" style="0" bestFit="1" customWidth="1"/>
    <col min="11" max="11" width="13.42187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31" t="s">
        <v>198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57" t="s">
        <v>61</v>
      </c>
      <c r="B2" s="23" t="s">
        <v>62</v>
      </c>
      <c r="C2" s="23" t="s">
        <v>5</v>
      </c>
      <c r="D2" s="57" t="s">
        <v>63</v>
      </c>
      <c r="E2" s="23" t="s">
        <v>64</v>
      </c>
      <c r="F2" s="23" t="s">
        <v>8</v>
      </c>
      <c r="G2" s="23" t="s">
        <v>65</v>
      </c>
      <c r="H2" s="57" t="s">
        <v>63</v>
      </c>
      <c r="I2" s="23" t="s">
        <v>66</v>
      </c>
      <c r="J2" s="23" t="s">
        <v>67</v>
      </c>
      <c r="K2" s="23" t="s">
        <v>68</v>
      </c>
      <c r="L2" s="57" t="s">
        <v>63</v>
      </c>
      <c r="M2" s="23" t="s">
        <v>6</v>
      </c>
    </row>
    <row r="3" spans="1:13" ht="12.75">
      <c r="A3" s="58"/>
      <c r="B3" s="24" t="s">
        <v>199</v>
      </c>
      <c r="C3" s="25">
        <v>37680</v>
      </c>
      <c r="D3" s="58"/>
      <c r="E3" s="25">
        <v>37622</v>
      </c>
      <c r="F3" s="24" t="s">
        <v>70</v>
      </c>
      <c r="G3" s="25">
        <v>37680</v>
      </c>
      <c r="H3" s="58"/>
      <c r="I3" s="25">
        <v>37622</v>
      </c>
      <c r="J3" s="24" t="s">
        <v>71</v>
      </c>
      <c r="K3" s="25">
        <v>37680</v>
      </c>
      <c r="L3" s="58"/>
      <c r="M3" s="24" t="s">
        <v>72</v>
      </c>
    </row>
    <row r="4" spans="1:13" ht="12.75">
      <c r="A4" s="18">
        <v>1</v>
      </c>
      <c r="B4" s="26" t="s">
        <v>200</v>
      </c>
      <c r="C4" s="19">
        <v>1520426.71</v>
      </c>
      <c r="D4" s="20">
        <v>-0.0143</v>
      </c>
      <c r="E4" s="20">
        <v>-0.0035</v>
      </c>
      <c r="F4" s="20">
        <v>0.0005</v>
      </c>
      <c r="G4" s="19">
        <v>1105964.07</v>
      </c>
      <c r="H4" s="20">
        <v>-0.0043</v>
      </c>
      <c r="I4" s="20">
        <v>0.0173</v>
      </c>
      <c r="J4" s="20">
        <v>0.0016</v>
      </c>
      <c r="K4" s="17">
        <v>1.3748</v>
      </c>
      <c r="L4" s="27">
        <v>-0.0101</v>
      </c>
      <c r="M4" s="27">
        <v>-0.0204</v>
      </c>
    </row>
    <row r="5" spans="1:13" ht="12.75">
      <c r="A5" s="18">
        <v>2</v>
      </c>
      <c r="B5" s="26" t="s">
        <v>201</v>
      </c>
      <c r="C5" s="19">
        <v>3585822.44</v>
      </c>
      <c r="D5" s="20">
        <v>-0.0145</v>
      </c>
      <c r="E5" s="20">
        <v>-0.1574</v>
      </c>
      <c r="F5" s="20">
        <v>0.0012</v>
      </c>
      <c r="G5" s="19">
        <v>1648756.93</v>
      </c>
      <c r="H5" s="20">
        <v>-0.0124</v>
      </c>
      <c r="I5" s="20">
        <v>-0.1316</v>
      </c>
      <c r="J5" s="20">
        <v>0.0023</v>
      </c>
      <c r="K5" s="17">
        <v>2.1749</v>
      </c>
      <c r="L5" s="27">
        <v>-0.0022</v>
      </c>
      <c r="M5" s="27">
        <v>-0.0297</v>
      </c>
    </row>
    <row r="6" spans="1:13" ht="12.75">
      <c r="A6" s="18">
        <v>3</v>
      </c>
      <c r="B6" s="26" t="s">
        <v>202</v>
      </c>
      <c r="C6" s="19">
        <v>92346501.81</v>
      </c>
      <c r="D6" s="20">
        <v>-0.0252</v>
      </c>
      <c r="E6" s="20">
        <v>-0.0445</v>
      </c>
      <c r="F6" s="20">
        <v>0.0301</v>
      </c>
      <c r="G6" s="19">
        <v>11724419.81</v>
      </c>
      <c r="H6" s="20">
        <v>-0.0063</v>
      </c>
      <c r="I6" s="20">
        <v>-0.0137</v>
      </c>
      <c r="J6" s="20">
        <v>0.0166</v>
      </c>
      <c r="K6" s="17">
        <v>7.8764</v>
      </c>
      <c r="L6" s="27">
        <v>-0.019</v>
      </c>
      <c r="M6" s="27">
        <v>-0.0312</v>
      </c>
    </row>
    <row r="7" spans="1:13" ht="12.75">
      <c r="A7" s="18">
        <v>4</v>
      </c>
      <c r="B7" s="26" t="s">
        <v>203</v>
      </c>
      <c r="C7" s="19">
        <v>990700.2</v>
      </c>
      <c r="D7" s="20">
        <v>0.0996</v>
      </c>
      <c r="E7" s="20">
        <v>0.0717</v>
      </c>
      <c r="F7" s="20">
        <v>0.0003</v>
      </c>
      <c r="G7" s="19">
        <v>842086.5</v>
      </c>
      <c r="H7" s="20">
        <v>0.1111</v>
      </c>
      <c r="I7" s="20">
        <v>0.1141</v>
      </c>
      <c r="J7" s="20">
        <v>0.0012</v>
      </c>
      <c r="K7" s="17">
        <v>1.1765</v>
      </c>
      <c r="L7" s="27">
        <v>-0.0103</v>
      </c>
      <c r="M7" s="27">
        <v>-0.038</v>
      </c>
    </row>
    <row r="8" spans="1:13" ht="12.75">
      <c r="A8" s="18">
        <v>5</v>
      </c>
      <c r="B8" s="26" t="s">
        <v>204</v>
      </c>
      <c r="C8" s="19">
        <v>23766914.1</v>
      </c>
      <c r="D8" s="20">
        <v>-0.0246</v>
      </c>
      <c r="E8" s="20">
        <v>-0.0646</v>
      </c>
      <c r="F8" s="20">
        <v>0.0077</v>
      </c>
      <c r="G8" s="19">
        <v>11566597.65</v>
      </c>
      <c r="H8" s="20">
        <v>0.0009</v>
      </c>
      <c r="I8" s="20">
        <v>-0.0268</v>
      </c>
      <c r="J8" s="20">
        <v>0.0164</v>
      </c>
      <c r="K8" s="17">
        <v>2.0548</v>
      </c>
      <c r="L8" s="27">
        <v>-0.0255</v>
      </c>
      <c r="M8" s="27">
        <v>-0.0389</v>
      </c>
    </row>
    <row r="9" spans="1:13" ht="12.75">
      <c r="A9" s="18">
        <v>6</v>
      </c>
      <c r="B9" s="26" t="s">
        <v>205</v>
      </c>
      <c r="C9" s="19">
        <v>81299818.36</v>
      </c>
      <c r="D9" s="20">
        <v>-0.0312</v>
      </c>
      <c r="E9" s="20">
        <v>-0.0832</v>
      </c>
      <c r="F9" s="20">
        <v>0.0265</v>
      </c>
      <c r="G9" s="19">
        <v>3732764.93</v>
      </c>
      <c r="H9" s="20">
        <v>-0.0171</v>
      </c>
      <c r="I9" s="20">
        <v>-0.0427</v>
      </c>
      <c r="J9" s="20">
        <v>0.0053</v>
      </c>
      <c r="K9" s="17">
        <v>21.7801</v>
      </c>
      <c r="L9" s="27">
        <v>-0.0143</v>
      </c>
      <c r="M9" s="27">
        <v>-0.0423</v>
      </c>
    </row>
    <row r="10" spans="1:13" ht="12.75">
      <c r="A10" s="18">
        <v>7</v>
      </c>
      <c r="B10" s="26" t="s">
        <v>206</v>
      </c>
      <c r="C10" s="19">
        <v>34286925.89</v>
      </c>
      <c r="D10" s="20">
        <v>-0.0332</v>
      </c>
      <c r="E10" s="20">
        <v>-0.0622</v>
      </c>
      <c r="F10" s="20">
        <v>0.0112</v>
      </c>
      <c r="G10" s="19">
        <v>9220327.54</v>
      </c>
      <c r="H10" s="20">
        <v>-0.0082</v>
      </c>
      <c r="I10" s="20">
        <v>-0.0149</v>
      </c>
      <c r="J10" s="20">
        <v>0.0131</v>
      </c>
      <c r="K10" s="17">
        <v>3.7186</v>
      </c>
      <c r="L10" s="27">
        <v>-0.0253</v>
      </c>
      <c r="M10" s="27">
        <v>-0.048</v>
      </c>
    </row>
    <row r="11" spans="1:13" ht="12.75">
      <c r="A11" s="18">
        <v>8</v>
      </c>
      <c r="B11" s="26" t="s">
        <v>207</v>
      </c>
      <c r="C11" s="19">
        <v>3391070.11</v>
      </c>
      <c r="D11" s="20">
        <v>-0.0083</v>
      </c>
      <c r="E11" s="20">
        <v>-0.0555</v>
      </c>
      <c r="F11" s="20">
        <v>0.0011</v>
      </c>
      <c r="G11" s="19">
        <v>2078197.16</v>
      </c>
      <c r="H11" s="20">
        <v>-0.0032</v>
      </c>
      <c r="I11" s="20">
        <v>-0.0058</v>
      </c>
      <c r="J11" s="20">
        <v>0.0029</v>
      </c>
      <c r="K11" s="17">
        <v>1.6317</v>
      </c>
      <c r="L11" s="27">
        <v>-0.0052</v>
      </c>
      <c r="M11" s="27">
        <v>-0.05</v>
      </c>
    </row>
    <row r="12" spans="1:13" ht="12.75">
      <c r="A12" s="18">
        <v>9</v>
      </c>
      <c r="B12" s="26" t="s">
        <v>208</v>
      </c>
      <c r="C12" s="19">
        <v>61114471.27</v>
      </c>
      <c r="D12" s="20">
        <v>-0.0385</v>
      </c>
      <c r="E12" s="20">
        <v>-0.0674</v>
      </c>
      <c r="F12" s="20">
        <v>0.0199</v>
      </c>
      <c r="G12" s="19">
        <v>7130276.55</v>
      </c>
      <c r="H12" s="20">
        <v>-0.01</v>
      </c>
      <c r="I12" s="20">
        <v>-0.0179</v>
      </c>
      <c r="J12" s="20">
        <v>0.0101</v>
      </c>
      <c r="K12" s="17">
        <v>8.5711</v>
      </c>
      <c r="L12" s="27">
        <v>-0.0288</v>
      </c>
      <c r="M12" s="27">
        <v>-0.0504</v>
      </c>
    </row>
    <row r="13" spans="1:13" ht="12.75">
      <c r="A13" s="18">
        <v>10</v>
      </c>
      <c r="B13" s="26" t="s">
        <v>209</v>
      </c>
      <c r="C13" s="19">
        <v>2401013.2</v>
      </c>
      <c r="D13" s="20">
        <v>0.208</v>
      </c>
      <c r="E13" s="20">
        <v>0.2062</v>
      </c>
      <c r="F13" s="20">
        <v>0.0008</v>
      </c>
      <c r="G13" s="19">
        <v>1060797.33</v>
      </c>
      <c r="H13" s="20">
        <v>0.2415</v>
      </c>
      <c r="I13" s="20">
        <v>0.2712</v>
      </c>
      <c r="J13" s="20">
        <v>0.0015</v>
      </c>
      <c r="K13" s="17">
        <v>2.2634</v>
      </c>
      <c r="L13" s="27">
        <v>-0.027</v>
      </c>
      <c r="M13" s="27">
        <v>-0.0512</v>
      </c>
    </row>
    <row r="14" spans="1:13" ht="12.75">
      <c r="A14" s="18">
        <v>11</v>
      </c>
      <c r="B14" s="26" t="s">
        <v>210</v>
      </c>
      <c r="C14" s="19">
        <v>6257142.85</v>
      </c>
      <c r="D14" s="20">
        <v>-0.0349</v>
      </c>
      <c r="E14" s="20">
        <v>-0.0753</v>
      </c>
      <c r="F14" s="20">
        <v>0.002</v>
      </c>
      <c r="G14" s="19">
        <v>5273476.14</v>
      </c>
      <c r="H14" s="20">
        <v>-0.0117</v>
      </c>
      <c r="I14" s="20">
        <v>-0.0242</v>
      </c>
      <c r="J14" s="20">
        <v>0.0075</v>
      </c>
      <c r="K14" s="17">
        <v>1.1865</v>
      </c>
      <c r="L14" s="27">
        <v>-0.0235</v>
      </c>
      <c r="M14" s="27">
        <v>-0.0524</v>
      </c>
    </row>
    <row r="15" spans="1:13" ht="12.75">
      <c r="A15" s="18">
        <v>12</v>
      </c>
      <c r="B15" s="26" t="s">
        <v>211</v>
      </c>
      <c r="C15" s="19">
        <v>3131600.73</v>
      </c>
      <c r="D15" s="20">
        <v>-0.0368</v>
      </c>
      <c r="E15" s="20">
        <v>-0.0604</v>
      </c>
      <c r="F15" s="20">
        <v>0.001</v>
      </c>
      <c r="G15" s="19">
        <v>2733136.34</v>
      </c>
      <c r="H15" s="20">
        <v>-0.0082</v>
      </c>
      <c r="I15" s="20">
        <v>-0.0085</v>
      </c>
      <c r="J15" s="20">
        <v>0.0039</v>
      </c>
      <c r="K15" s="17">
        <v>1.1458</v>
      </c>
      <c r="L15" s="27">
        <v>-0.0288</v>
      </c>
      <c r="M15" s="27">
        <v>-0.0524</v>
      </c>
    </row>
    <row r="16" spans="1:13" ht="12.75">
      <c r="A16" s="18">
        <v>13</v>
      </c>
      <c r="B16" s="26" t="s">
        <v>212</v>
      </c>
      <c r="C16" s="19">
        <v>175665201.12</v>
      </c>
      <c r="D16" s="20">
        <v>-0.0359</v>
      </c>
      <c r="E16" s="20">
        <v>-0.078</v>
      </c>
      <c r="F16" s="20">
        <v>0.0572</v>
      </c>
      <c r="G16" s="19">
        <v>9394673.75</v>
      </c>
      <c r="H16" s="20">
        <v>-0.0137</v>
      </c>
      <c r="I16" s="20">
        <v>-0.0249</v>
      </c>
      <c r="J16" s="20">
        <v>0.0133</v>
      </c>
      <c r="K16" s="17">
        <v>18.6984</v>
      </c>
      <c r="L16" s="27">
        <v>-0.0225</v>
      </c>
      <c r="M16" s="27">
        <v>-0.0544</v>
      </c>
    </row>
    <row r="17" spans="1:13" ht="12.75">
      <c r="A17" s="18">
        <v>14</v>
      </c>
      <c r="B17" s="26" t="s">
        <v>213</v>
      </c>
      <c r="C17" s="19">
        <v>1659296.54</v>
      </c>
      <c r="D17" s="20">
        <v>-0.0307</v>
      </c>
      <c r="E17" s="20">
        <v>-0.0444</v>
      </c>
      <c r="F17" s="20">
        <v>0.0005</v>
      </c>
      <c r="G17" s="19">
        <v>1086390.02</v>
      </c>
      <c r="H17" s="20">
        <v>-0.0033</v>
      </c>
      <c r="I17" s="20">
        <v>0.0147</v>
      </c>
      <c r="J17" s="20">
        <v>0.0015</v>
      </c>
      <c r="K17" s="17">
        <v>1.5273</v>
      </c>
      <c r="L17" s="27">
        <v>-0.0274</v>
      </c>
      <c r="M17" s="27">
        <v>-0.0582</v>
      </c>
    </row>
    <row r="18" spans="1:13" ht="12.75">
      <c r="A18" s="18">
        <v>15</v>
      </c>
      <c r="B18" s="26" t="s">
        <v>214</v>
      </c>
      <c r="C18" s="19">
        <v>41398956.95</v>
      </c>
      <c r="D18" s="20">
        <v>-0.0421</v>
      </c>
      <c r="E18" s="20">
        <v>-0.0825</v>
      </c>
      <c r="F18" s="20">
        <v>0.0135</v>
      </c>
      <c r="G18" s="19">
        <v>9044263.04</v>
      </c>
      <c r="H18" s="20">
        <v>-0.016</v>
      </c>
      <c r="I18" s="20">
        <v>-0.0256</v>
      </c>
      <c r="J18" s="20">
        <v>0.0128</v>
      </c>
      <c r="K18" s="17">
        <v>4.5774</v>
      </c>
      <c r="L18" s="27">
        <v>-0.0266</v>
      </c>
      <c r="M18" s="27">
        <v>-0.0583</v>
      </c>
    </row>
    <row r="19" spans="1:13" ht="12.75">
      <c r="A19" s="18">
        <v>16</v>
      </c>
      <c r="B19" s="26" t="s">
        <v>215</v>
      </c>
      <c r="C19" s="19">
        <v>3933685.87</v>
      </c>
      <c r="D19" s="20">
        <v>-0.0309</v>
      </c>
      <c r="E19" s="20">
        <v>-0.0446</v>
      </c>
      <c r="F19" s="20">
        <v>0.0013</v>
      </c>
      <c r="G19" s="19">
        <v>2899054.46</v>
      </c>
      <c r="H19" s="20">
        <v>-0.0062</v>
      </c>
      <c r="I19" s="20">
        <v>0.0147</v>
      </c>
      <c r="J19" s="20">
        <v>0.0041</v>
      </c>
      <c r="K19" s="17">
        <v>1.3569</v>
      </c>
      <c r="L19" s="27">
        <v>-0.0249</v>
      </c>
      <c r="M19" s="27">
        <v>-0.0584</v>
      </c>
    </row>
    <row r="20" spans="1:13" ht="12.75">
      <c r="A20" s="18">
        <v>17</v>
      </c>
      <c r="B20" s="26" t="s">
        <v>216</v>
      </c>
      <c r="C20" s="19">
        <v>6640794.24</v>
      </c>
      <c r="D20" s="20">
        <v>-0.0708</v>
      </c>
      <c r="E20" s="20">
        <v>-0.2586</v>
      </c>
      <c r="F20" s="20">
        <v>0.0022</v>
      </c>
      <c r="G20" s="19">
        <v>1368601.16</v>
      </c>
      <c r="H20" s="20">
        <v>-0.0415</v>
      </c>
      <c r="I20" s="20">
        <v>-0.2126</v>
      </c>
      <c r="J20" s="20">
        <v>0.0019</v>
      </c>
      <c r="K20" s="17">
        <v>4.8522</v>
      </c>
      <c r="L20" s="27">
        <v>-0.0305</v>
      </c>
      <c r="M20" s="27">
        <v>-0.0585</v>
      </c>
    </row>
    <row r="21" spans="1:13" ht="12.75">
      <c r="A21" s="18">
        <v>18</v>
      </c>
      <c r="B21" s="26" t="s">
        <v>217</v>
      </c>
      <c r="C21" s="19">
        <v>199294428.92</v>
      </c>
      <c r="D21" s="20">
        <v>-0.036</v>
      </c>
      <c r="E21" s="20">
        <v>-0.0867</v>
      </c>
      <c r="F21" s="20">
        <v>0.0649</v>
      </c>
      <c r="G21" s="19">
        <v>124359954.04</v>
      </c>
      <c r="H21" s="20">
        <v>-0.0141</v>
      </c>
      <c r="I21" s="20">
        <v>-0.0259</v>
      </c>
      <c r="J21" s="20">
        <v>0.1763</v>
      </c>
      <c r="K21" s="17">
        <v>1.6026</v>
      </c>
      <c r="L21" s="27">
        <v>-0.0221</v>
      </c>
      <c r="M21" s="27">
        <v>-0.0624</v>
      </c>
    </row>
    <row r="22" spans="1:13" ht="12.75">
      <c r="A22" s="18">
        <v>19</v>
      </c>
      <c r="B22" s="26" t="s">
        <v>218</v>
      </c>
      <c r="C22" s="19">
        <v>1665830.54</v>
      </c>
      <c r="D22" s="20">
        <v>-0.0179</v>
      </c>
      <c r="E22" s="20">
        <v>-0.0715</v>
      </c>
      <c r="F22" s="20">
        <v>0.0005</v>
      </c>
      <c r="G22" s="19">
        <v>1777303.94</v>
      </c>
      <c r="H22" s="20">
        <v>-0.0018</v>
      </c>
      <c r="I22" s="20">
        <v>-0.0091</v>
      </c>
      <c r="J22" s="20">
        <v>0.0025</v>
      </c>
      <c r="K22" s="17">
        <v>0.9373</v>
      </c>
      <c r="L22" s="27">
        <v>-0.0162</v>
      </c>
      <c r="M22" s="27">
        <v>-0.063</v>
      </c>
    </row>
    <row r="23" spans="1:13" ht="12.75">
      <c r="A23" s="18">
        <v>20</v>
      </c>
      <c r="B23" s="26" t="s">
        <v>219</v>
      </c>
      <c r="C23" s="19">
        <v>1101043.64</v>
      </c>
      <c r="D23" s="20">
        <v>-0.0432</v>
      </c>
      <c r="E23" s="20">
        <v>-0.0639</v>
      </c>
      <c r="F23" s="20">
        <v>0.0004</v>
      </c>
      <c r="G23" s="19">
        <v>293750</v>
      </c>
      <c r="H23" s="20">
        <v>0</v>
      </c>
      <c r="I23" s="20">
        <v>0</v>
      </c>
      <c r="J23" s="20">
        <v>0.0004</v>
      </c>
      <c r="K23" s="17">
        <v>3.7482</v>
      </c>
      <c r="L23" s="27">
        <v>-0.0432</v>
      </c>
      <c r="M23" s="27">
        <v>-0.0639</v>
      </c>
    </row>
    <row r="24" spans="1:13" ht="12.75">
      <c r="A24" s="18">
        <v>21</v>
      </c>
      <c r="B24" s="26" t="s">
        <v>220</v>
      </c>
      <c r="C24" s="19">
        <v>347663078.97</v>
      </c>
      <c r="D24" s="20">
        <v>-0.0429</v>
      </c>
      <c r="E24" s="20">
        <v>-0.0826</v>
      </c>
      <c r="F24" s="20">
        <v>0.1131</v>
      </c>
      <c r="G24" s="19">
        <v>40495230.38</v>
      </c>
      <c r="H24" s="20">
        <v>-0.0113</v>
      </c>
      <c r="I24" s="20">
        <v>-0.019</v>
      </c>
      <c r="J24" s="20">
        <v>0.0574</v>
      </c>
      <c r="K24" s="17">
        <v>8.5853</v>
      </c>
      <c r="L24" s="27">
        <v>-0.0321</v>
      </c>
      <c r="M24" s="27">
        <v>-0.0648</v>
      </c>
    </row>
    <row r="25" spans="1:13" ht="12.75">
      <c r="A25" s="18">
        <v>22</v>
      </c>
      <c r="B25" s="26" t="s">
        <v>221</v>
      </c>
      <c r="C25" s="19">
        <v>1700198</v>
      </c>
      <c r="D25" s="20">
        <v>-0.1013</v>
      </c>
      <c r="E25" s="20">
        <v>-0.1366</v>
      </c>
      <c r="F25" s="20">
        <v>0.0006</v>
      </c>
      <c r="G25" s="19">
        <v>701257.99</v>
      </c>
      <c r="H25" s="20">
        <v>-0.0761</v>
      </c>
      <c r="I25" s="20">
        <v>-0.0765</v>
      </c>
      <c r="J25" s="20">
        <v>0.001</v>
      </c>
      <c r="K25" s="17">
        <v>2.4245</v>
      </c>
      <c r="L25" s="27">
        <v>-0.0272</v>
      </c>
      <c r="M25" s="27">
        <v>-0.065</v>
      </c>
    </row>
    <row r="26" spans="1:13" ht="12.75">
      <c r="A26" s="18">
        <v>23</v>
      </c>
      <c r="B26" s="26" t="s">
        <v>222</v>
      </c>
      <c r="C26" s="19">
        <v>17312022.59</v>
      </c>
      <c r="D26" s="20">
        <v>-0.0375</v>
      </c>
      <c r="E26" s="20">
        <v>-0.1005</v>
      </c>
      <c r="F26" s="20">
        <v>0.0056</v>
      </c>
      <c r="G26" s="19">
        <v>3579934</v>
      </c>
      <c r="H26" s="20">
        <v>-0.0073</v>
      </c>
      <c r="I26" s="20">
        <v>-0.0379</v>
      </c>
      <c r="J26" s="20">
        <v>0.0051</v>
      </c>
      <c r="K26" s="17">
        <v>4.8358</v>
      </c>
      <c r="L26" s="27">
        <v>-0.0304</v>
      </c>
      <c r="M26" s="27">
        <v>-0.065</v>
      </c>
    </row>
    <row r="27" spans="1:13" ht="12.75">
      <c r="A27" s="18">
        <v>24</v>
      </c>
      <c r="B27" s="26" t="s">
        <v>223</v>
      </c>
      <c r="C27" s="19">
        <v>18102146.29</v>
      </c>
      <c r="D27" s="20">
        <v>-0.0442</v>
      </c>
      <c r="E27" s="20">
        <v>-0.0225</v>
      </c>
      <c r="F27" s="20">
        <v>0.0059</v>
      </c>
      <c r="G27" s="19">
        <v>5089821.55</v>
      </c>
      <c r="H27" s="20">
        <v>-0.0073</v>
      </c>
      <c r="I27" s="20">
        <v>0.046</v>
      </c>
      <c r="J27" s="20">
        <v>0.0072</v>
      </c>
      <c r="K27" s="17">
        <v>3.5565</v>
      </c>
      <c r="L27" s="27">
        <v>-0.0372</v>
      </c>
      <c r="M27" s="27">
        <v>-0.0655</v>
      </c>
    </row>
    <row r="28" spans="1:13" ht="12.75">
      <c r="A28" s="18">
        <v>25</v>
      </c>
      <c r="B28" s="26" t="s">
        <v>224</v>
      </c>
      <c r="C28" s="19">
        <v>1707144.42</v>
      </c>
      <c r="D28" s="20">
        <v>-0.0435</v>
      </c>
      <c r="E28" s="20">
        <v>-0.12</v>
      </c>
      <c r="F28" s="20">
        <v>0.0006</v>
      </c>
      <c r="G28" s="19">
        <v>717867.58</v>
      </c>
      <c r="H28" s="20">
        <v>-0.0179</v>
      </c>
      <c r="I28" s="20">
        <v>-0.0569</v>
      </c>
      <c r="J28" s="20">
        <v>0.001</v>
      </c>
      <c r="K28" s="17">
        <v>2.3781</v>
      </c>
      <c r="L28" s="27">
        <v>-0.0261</v>
      </c>
      <c r="M28" s="27">
        <v>-0.0669</v>
      </c>
    </row>
    <row r="29" spans="1:13" ht="12.75">
      <c r="A29" s="18">
        <v>26</v>
      </c>
      <c r="B29" s="26" t="s">
        <v>225</v>
      </c>
      <c r="C29" s="19">
        <v>1701989.63</v>
      </c>
      <c r="D29" s="20">
        <v>0.0495</v>
      </c>
      <c r="E29" s="20">
        <v>0.3839</v>
      </c>
      <c r="F29" s="20">
        <v>0.0006</v>
      </c>
      <c r="G29" s="19">
        <v>664597.07</v>
      </c>
      <c r="H29" s="20">
        <v>0.0866</v>
      </c>
      <c r="I29" s="20">
        <v>0.483</v>
      </c>
      <c r="J29" s="20">
        <v>0.0009</v>
      </c>
      <c r="K29" s="17">
        <v>2.5609</v>
      </c>
      <c r="L29" s="27">
        <v>-0.0341</v>
      </c>
      <c r="M29" s="27">
        <v>-0.0669</v>
      </c>
    </row>
    <row r="30" spans="1:13" ht="12.75">
      <c r="A30" s="18">
        <v>27</v>
      </c>
      <c r="B30" s="26" t="s">
        <v>226</v>
      </c>
      <c r="C30" s="19">
        <v>64773543.77</v>
      </c>
      <c r="D30" s="20">
        <v>-0.0421</v>
      </c>
      <c r="E30" s="20">
        <v>-0.0796</v>
      </c>
      <c r="F30" s="20">
        <v>0.0211</v>
      </c>
      <c r="G30" s="19">
        <v>4864919.71</v>
      </c>
      <c r="H30" s="20">
        <v>-0.0098</v>
      </c>
      <c r="I30" s="20">
        <v>-0.011</v>
      </c>
      <c r="J30" s="20">
        <v>0.0069</v>
      </c>
      <c r="K30" s="17">
        <v>13.3144</v>
      </c>
      <c r="L30" s="27">
        <v>-0.0326</v>
      </c>
      <c r="M30" s="27">
        <v>-0.0694</v>
      </c>
    </row>
    <row r="31" spans="1:13" ht="12.75">
      <c r="A31" s="18">
        <v>28</v>
      </c>
      <c r="B31" s="26" t="s">
        <v>227</v>
      </c>
      <c r="C31" s="19">
        <v>7402152.54</v>
      </c>
      <c r="D31" s="20">
        <v>-0.0316</v>
      </c>
      <c r="E31" s="20">
        <v>-0.0795</v>
      </c>
      <c r="F31" s="20">
        <v>0.0024</v>
      </c>
      <c r="G31" s="19">
        <v>1002725.38</v>
      </c>
      <c r="H31" s="20">
        <v>0.0021</v>
      </c>
      <c r="I31" s="20">
        <v>-0.0109</v>
      </c>
      <c r="J31" s="20">
        <v>0.0014</v>
      </c>
      <c r="K31" s="17">
        <v>7.382</v>
      </c>
      <c r="L31" s="27">
        <v>-0.0336</v>
      </c>
      <c r="M31" s="27">
        <v>-0.0694</v>
      </c>
    </row>
    <row r="32" spans="1:13" ht="12.75">
      <c r="A32" s="18">
        <v>29</v>
      </c>
      <c r="B32" s="26" t="s">
        <v>228</v>
      </c>
      <c r="C32" s="19">
        <v>18537687.95</v>
      </c>
      <c r="D32" s="20">
        <v>-0.0248</v>
      </c>
      <c r="E32" s="20">
        <v>-0.0794</v>
      </c>
      <c r="F32" s="20">
        <v>0.006</v>
      </c>
      <c r="G32" s="19">
        <v>30984831.13</v>
      </c>
      <c r="H32" s="20">
        <v>-0.0043</v>
      </c>
      <c r="I32" s="20">
        <v>-0.0106</v>
      </c>
      <c r="J32" s="20">
        <v>0.0439</v>
      </c>
      <c r="K32" s="17">
        <v>0.5983</v>
      </c>
      <c r="L32" s="27">
        <v>-0.0206</v>
      </c>
      <c r="M32" s="27">
        <v>-0.0695</v>
      </c>
    </row>
    <row r="33" spans="1:13" ht="12.75">
      <c r="A33" s="18">
        <v>30</v>
      </c>
      <c r="B33" s="26" t="s">
        <v>229</v>
      </c>
      <c r="C33" s="19">
        <v>25069934.82</v>
      </c>
      <c r="D33" s="20">
        <v>-0.0397</v>
      </c>
      <c r="E33" s="20">
        <v>-0.0724</v>
      </c>
      <c r="F33" s="20">
        <v>0.0082</v>
      </c>
      <c r="G33" s="19">
        <v>4788179.71</v>
      </c>
      <c r="H33" s="20">
        <v>-0.0016</v>
      </c>
      <c r="I33" s="20">
        <v>-0.0028</v>
      </c>
      <c r="J33" s="20">
        <v>0.0068</v>
      </c>
      <c r="K33" s="17">
        <v>5.2358</v>
      </c>
      <c r="L33" s="27">
        <v>-0.0382</v>
      </c>
      <c r="M33" s="27">
        <v>-0.0698</v>
      </c>
    </row>
    <row r="34" spans="1:13" ht="12.75">
      <c r="A34" s="18">
        <v>31</v>
      </c>
      <c r="B34" s="26" t="s">
        <v>230</v>
      </c>
      <c r="C34" s="19">
        <v>12118515</v>
      </c>
      <c r="D34" s="20">
        <v>-0.0536</v>
      </c>
      <c r="E34" s="20">
        <v>-0.0919</v>
      </c>
      <c r="F34" s="20">
        <v>0.0039</v>
      </c>
      <c r="G34" s="19">
        <v>1894688.54</v>
      </c>
      <c r="H34" s="20">
        <v>-0.0167</v>
      </c>
      <c r="I34" s="20">
        <v>-0.0236</v>
      </c>
      <c r="J34" s="20">
        <v>0.0027</v>
      </c>
      <c r="K34" s="17">
        <v>6.396</v>
      </c>
      <c r="L34" s="27">
        <v>-0.0375</v>
      </c>
      <c r="M34" s="27">
        <v>-0.07</v>
      </c>
    </row>
    <row r="35" spans="1:13" ht="12.75">
      <c r="A35" s="18">
        <v>32</v>
      </c>
      <c r="B35" s="26" t="s">
        <v>231</v>
      </c>
      <c r="C35" s="19">
        <v>30426387.13</v>
      </c>
      <c r="D35" s="20">
        <v>-0.047</v>
      </c>
      <c r="E35" s="20">
        <v>-0.0854</v>
      </c>
      <c r="F35" s="20">
        <v>0.0099</v>
      </c>
      <c r="G35" s="19">
        <v>23733891.44</v>
      </c>
      <c r="H35" s="20">
        <v>-0.01</v>
      </c>
      <c r="I35" s="20">
        <v>-0.0161</v>
      </c>
      <c r="J35" s="20">
        <v>0.0337</v>
      </c>
      <c r="K35" s="17">
        <v>1.282</v>
      </c>
      <c r="L35" s="27">
        <v>-0.0373</v>
      </c>
      <c r="M35" s="27">
        <v>-0.0704</v>
      </c>
    </row>
    <row r="36" spans="1:13" ht="12.75">
      <c r="A36" s="18">
        <v>33</v>
      </c>
      <c r="B36" s="26" t="s">
        <v>232</v>
      </c>
      <c r="C36" s="19">
        <v>10568584.43</v>
      </c>
      <c r="D36" s="20">
        <v>-0.0485</v>
      </c>
      <c r="E36" s="20">
        <v>-0.0836</v>
      </c>
      <c r="F36" s="20">
        <v>0.0034</v>
      </c>
      <c r="G36" s="19">
        <v>1659388.74</v>
      </c>
      <c r="H36" s="20">
        <v>-0.012</v>
      </c>
      <c r="I36" s="20">
        <v>-0.014</v>
      </c>
      <c r="J36" s="20">
        <v>0.0024</v>
      </c>
      <c r="K36" s="17">
        <v>6.369</v>
      </c>
      <c r="L36" s="27">
        <v>-0.037</v>
      </c>
      <c r="M36" s="27">
        <v>-0.0706</v>
      </c>
    </row>
    <row r="37" spans="1:13" ht="12.75">
      <c r="A37" s="18">
        <v>34</v>
      </c>
      <c r="B37" s="26" t="s">
        <v>233</v>
      </c>
      <c r="C37" s="19">
        <v>3605398.89</v>
      </c>
      <c r="D37" s="20">
        <v>-0.0753</v>
      </c>
      <c r="E37" s="20">
        <v>-0.1009</v>
      </c>
      <c r="F37" s="20">
        <v>0.0012</v>
      </c>
      <c r="G37" s="19">
        <v>500663.21</v>
      </c>
      <c r="H37" s="20">
        <v>-0.0498</v>
      </c>
      <c r="I37" s="20">
        <v>-0.0325</v>
      </c>
      <c r="J37" s="20">
        <v>0.0007</v>
      </c>
      <c r="K37" s="17">
        <v>7.2012</v>
      </c>
      <c r="L37" s="27">
        <v>-0.0268</v>
      </c>
      <c r="M37" s="27">
        <v>-0.0707</v>
      </c>
    </row>
    <row r="38" spans="1:13" ht="12.75">
      <c r="A38" s="18">
        <v>35</v>
      </c>
      <c r="B38" s="26" t="s">
        <v>234</v>
      </c>
      <c r="C38" s="19">
        <v>776768.26</v>
      </c>
      <c r="D38" s="20">
        <v>-0.0458</v>
      </c>
      <c r="E38" s="20">
        <v>-0.0917</v>
      </c>
      <c r="F38" s="20">
        <v>0.0003</v>
      </c>
      <c r="G38" s="19">
        <v>989171.62</v>
      </c>
      <c r="H38" s="20">
        <v>-0.0162</v>
      </c>
      <c r="I38" s="20">
        <v>-0.0225</v>
      </c>
      <c r="J38" s="20">
        <v>0.0014</v>
      </c>
      <c r="K38" s="17">
        <v>0.7853</v>
      </c>
      <c r="L38" s="27">
        <v>-0.0301</v>
      </c>
      <c r="M38" s="27">
        <v>-0.0708</v>
      </c>
    </row>
    <row r="39" spans="1:13" ht="12.75">
      <c r="A39" s="18">
        <v>36</v>
      </c>
      <c r="B39" s="26" t="s">
        <v>235</v>
      </c>
      <c r="C39" s="19">
        <v>1960521.82</v>
      </c>
      <c r="D39" s="20">
        <v>-0.0358</v>
      </c>
      <c r="E39" s="20">
        <v>-0.1953</v>
      </c>
      <c r="F39" s="20">
        <v>0.0006</v>
      </c>
      <c r="G39" s="19">
        <v>1406604.25</v>
      </c>
      <c r="H39" s="20">
        <v>-0.0029</v>
      </c>
      <c r="I39" s="20">
        <v>-0.1322</v>
      </c>
      <c r="J39" s="20">
        <v>0.002</v>
      </c>
      <c r="K39" s="17">
        <v>1.3938</v>
      </c>
      <c r="L39" s="27">
        <v>-0.033</v>
      </c>
      <c r="M39" s="27">
        <v>-0.0727</v>
      </c>
    </row>
    <row r="40" spans="1:13" ht="12.75">
      <c r="A40" s="18">
        <v>37</v>
      </c>
      <c r="B40" s="26" t="s">
        <v>236</v>
      </c>
      <c r="C40" s="19">
        <v>880372.83</v>
      </c>
      <c r="D40" s="20">
        <v>-0.0264</v>
      </c>
      <c r="E40" s="20">
        <v>-0.0733</v>
      </c>
      <c r="F40" s="20">
        <v>0.0003</v>
      </c>
      <c r="G40" s="19">
        <v>424126.45</v>
      </c>
      <c r="H40" s="20">
        <v>0</v>
      </c>
      <c r="I40" s="20">
        <v>0</v>
      </c>
      <c r="J40" s="20">
        <v>0.0006</v>
      </c>
      <c r="K40" s="17">
        <v>2.0757</v>
      </c>
      <c r="L40" s="27">
        <v>-0.0264</v>
      </c>
      <c r="M40" s="27">
        <v>-0.0733</v>
      </c>
    </row>
    <row r="41" spans="1:13" ht="12.75">
      <c r="A41" s="18">
        <v>38</v>
      </c>
      <c r="B41" s="26" t="s">
        <v>237</v>
      </c>
      <c r="C41" s="19">
        <v>784539.52</v>
      </c>
      <c r="D41" s="20">
        <v>-0.058</v>
      </c>
      <c r="E41" s="20">
        <v>-0.1162</v>
      </c>
      <c r="F41" s="20">
        <v>0.0003</v>
      </c>
      <c r="G41" s="19">
        <v>570889.6</v>
      </c>
      <c r="H41" s="20">
        <v>-0.0238</v>
      </c>
      <c r="I41" s="20">
        <v>-0.0458</v>
      </c>
      <c r="J41" s="20">
        <v>0.0008</v>
      </c>
      <c r="K41" s="17">
        <v>1.3742</v>
      </c>
      <c r="L41" s="27">
        <v>-0.0351</v>
      </c>
      <c r="M41" s="27">
        <v>-0.0737</v>
      </c>
    </row>
    <row r="42" spans="1:13" ht="12.75">
      <c r="A42" s="18">
        <v>39</v>
      </c>
      <c r="B42" s="26" t="s">
        <v>238</v>
      </c>
      <c r="C42" s="19">
        <v>697153.21</v>
      </c>
      <c r="D42" s="20">
        <v>-0.0312</v>
      </c>
      <c r="E42" s="20">
        <v>-0.0786</v>
      </c>
      <c r="F42" s="20">
        <v>0.0002</v>
      </c>
      <c r="G42" s="19">
        <v>647435.77</v>
      </c>
      <c r="H42" s="20">
        <v>0</v>
      </c>
      <c r="I42" s="20">
        <v>-0.005</v>
      </c>
      <c r="J42" s="20">
        <v>0.0009</v>
      </c>
      <c r="K42" s="17">
        <v>1.0768</v>
      </c>
      <c r="L42" s="27">
        <v>-0.0312</v>
      </c>
      <c r="M42" s="27">
        <v>-0.0739</v>
      </c>
    </row>
    <row r="43" spans="1:13" ht="12.75">
      <c r="A43" s="18">
        <v>40</v>
      </c>
      <c r="B43" s="26" t="s">
        <v>239</v>
      </c>
      <c r="C43" s="19">
        <v>534752.36</v>
      </c>
      <c r="D43" s="20">
        <v>-0.0352</v>
      </c>
      <c r="E43" s="20">
        <v>-0.0745</v>
      </c>
      <c r="F43" s="20">
        <v>0.0002</v>
      </c>
      <c r="G43" s="19">
        <v>402306.05</v>
      </c>
      <c r="H43" s="20">
        <v>0</v>
      </c>
      <c r="I43" s="20">
        <v>0</v>
      </c>
      <c r="J43" s="20">
        <v>0.0006</v>
      </c>
      <c r="K43" s="17">
        <v>1.3292</v>
      </c>
      <c r="L43" s="27">
        <v>-0.0352</v>
      </c>
      <c r="M43" s="27">
        <v>-0.0746</v>
      </c>
    </row>
    <row r="44" spans="1:13" ht="12.75">
      <c r="A44" s="18">
        <v>41</v>
      </c>
      <c r="B44" s="26" t="s">
        <v>240</v>
      </c>
      <c r="C44" s="19">
        <v>722853.97</v>
      </c>
      <c r="D44" s="20">
        <v>-0.0342</v>
      </c>
      <c r="E44" s="20">
        <v>-0.089</v>
      </c>
      <c r="F44" s="20">
        <v>0.0002</v>
      </c>
      <c r="G44" s="19">
        <v>508633.4</v>
      </c>
      <c r="H44" s="20">
        <v>0</v>
      </c>
      <c r="I44" s="20">
        <v>-0.0152</v>
      </c>
      <c r="J44" s="20">
        <v>0.0007</v>
      </c>
      <c r="K44" s="17">
        <v>1.4212</v>
      </c>
      <c r="L44" s="27">
        <v>-0.0342</v>
      </c>
      <c r="M44" s="27">
        <v>-0.0749</v>
      </c>
    </row>
    <row r="45" spans="1:13" ht="12.75">
      <c r="A45" s="18">
        <v>42</v>
      </c>
      <c r="B45" s="26" t="s">
        <v>241</v>
      </c>
      <c r="C45" s="19">
        <v>332856076.62</v>
      </c>
      <c r="D45" s="20">
        <v>-0.0428</v>
      </c>
      <c r="E45" s="20">
        <v>-0.0914</v>
      </c>
      <c r="F45" s="20">
        <v>0.1083</v>
      </c>
      <c r="G45" s="19">
        <v>40128152.84</v>
      </c>
      <c r="H45" s="20">
        <v>-0.0094</v>
      </c>
      <c r="I45" s="20">
        <v>-0.0167</v>
      </c>
      <c r="J45" s="20">
        <v>0.0569</v>
      </c>
      <c r="K45" s="17">
        <v>8.2948</v>
      </c>
      <c r="L45" s="27">
        <v>-0.0337</v>
      </c>
      <c r="M45" s="27">
        <v>-0.0759</v>
      </c>
    </row>
    <row r="46" spans="1:13" ht="12.75">
      <c r="A46" s="18">
        <v>43</v>
      </c>
      <c r="B46" s="26" t="s">
        <v>242</v>
      </c>
      <c r="C46" s="19">
        <v>38709345.81</v>
      </c>
      <c r="D46" s="20">
        <v>-0.0352</v>
      </c>
      <c r="E46" s="20">
        <v>-0.0972</v>
      </c>
      <c r="F46" s="20">
        <v>0.0126</v>
      </c>
      <c r="G46" s="19">
        <v>4886938.54</v>
      </c>
      <c r="H46" s="20">
        <v>-0.0118</v>
      </c>
      <c r="I46" s="20">
        <v>-0.0223</v>
      </c>
      <c r="J46" s="20">
        <v>0.0069</v>
      </c>
      <c r="K46" s="17">
        <v>7.921</v>
      </c>
      <c r="L46" s="27">
        <v>-0.0237</v>
      </c>
      <c r="M46" s="27">
        <v>-0.0765</v>
      </c>
    </row>
    <row r="47" spans="1:13" ht="12.75">
      <c r="A47" s="18">
        <v>44</v>
      </c>
      <c r="B47" s="26" t="s">
        <v>243</v>
      </c>
      <c r="C47" s="19">
        <v>108077626.51</v>
      </c>
      <c r="D47" s="20">
        <v>-0.0428</v>
      </c>
      <c r="E47" s="20">
        <v>-0.0852</v>
      </c>
      <c r="F47" s="20">
        <v>0.0352</v>
      </c>
      <c r="G47" s="19">
        <v>25577738.59</v>
      </c>
      <c r="H47" s="20">
        <v>-0.0049</v>
      </c>
      <c r="I47" s="20">
        <v>-0.0085</v>
      </c>
      <c r="J47" s="20">
        <v>0.0363</v>
      </c>
      <c r="K47" s="17">
        <v>4.2255</v>
      </c>
      <c r="L47" s="27">
        <v>-0.0381</v>
      </c>
      <c r="M47" s="27">
        <v>-0.0773</v>
      </c>
    </row>
    <row r="48" spans="1:13" ht="12.75">
      <c r="A48" s="18">
        <v>45</v>
      </c>
      <c r="B48" s="26" t="s">
        <v>244</v>
      </c>
      <c r="C48" s="19">
        <v>26837476.42</v>
      </c>
      <c r="D48" s="20">
        <v>-0.0454</v>
      </c>
      <c r="E48" s="20">
        <v>-0.1008</v>
      </c>
      <c r="F48" s="20">
        <v>0.0087</v>
      </c>
      <c r="G48" s="19">
        <v>10706030</v>
      </c>
      <c r="H48" s="20">
        <v>-0.0127</v>
      </c>
      <c r="I48" s="20">
        <v>-0.0252</v>
      </c>
      <c r="J48" s="20">
        <v>0.0152</v>
      </c>
      <c r="K48" s="17">
        <v>2.5068</v>
      </c>
      <c r="L48" s="27">
        <v>-0.0332</v>
      </c>
      <c r="M48" s="27">
        <v>-0.0775</v>
      </c>
    </row>
    <row r="49" spans="1:13" ht="12.75">
      <c r="A49" s="18">
        <v>46</v>
      </c>
      <c r="B49" s="26" t="s">
        <v>245</v>
      </c>
      <c r="C49" s="19">
        <v>192792907.86</v>
      </c>
      <c r="D49" s="20">
        <v>-0.0619</v>
      </c>
      <c r="E49" s="20">
        <v>-0.1136</v>
      </c>
      <c r="F49" s="20">
        <v>0.0627</v>
      </c>
      <c r="G49" s="19">
        <v>19991829.83</v>
      </c>
      <c r="H49" s="20">
        <v>-0.0266</v>
      </c>
      <c r="I49" s="20">
        <v>-0.039</v>
      </c>
      <c r="J49" s="20">
        <v>0.0283</v>
      </c>
      <c r="K49" s="17">
        <v>9.6436</v>
      </c>
      <c r="L49" s="27">
        <v>-0.0363</v>
      </c>
      <c r="M49" s="27">
        <v>-0.0775</v>
      </c>
    </row>
    <row r="50" spans="1:13" ht="12.75">
      <c r="A50" s="18">
        <v>47</v>
      </c>
      <c r="B50" s="26" t="s">
        <v>246</v>
      </c>
      <c r="C50" s="19">
        <v>245621223</v>
      </c>
      <c r="D50" s="20">
        <v>-0.0499</v>
      </c>
      <c r="E50" s="20">
        <v>-0.0883</v>
      </c>
      <c r="F50" s="20">
        <v>0.0799</v>
      </c>
      <c r="G50" s="19">
        <v>20235877.98</v>
      </c>
      <c r="H50" s="20">
        <v>-0.0068</v>
      </c>
      <c r="I50" s="20">
        <v>-0.0109</v>
      </c>
      <c r="J50" s="20">
        <v>0.0287</v>
      </c>
      <c r="K50" s="17">
        <v>12.1379</v>
      </c>
      <c r="L50" s="27">
        <v>-0.0434</v>
      </c>
      <c r="M50" s="27">
        <v>-0.0783</v>
      </c>
    </row>
    <row r="51" spans="1:13" ht="12.75">
      <c r="A51" s="18">
        <v>48</v>
      </c>
      <c r="B51" s="26" t="s">
        <v>247</v>
      </c>
      <c r="C51" s="19">
        <v>12842495.9</v>
      </c>
      <c r="D51" s="20">
        <v>-0.031</v>
      </c>
      <c r="E51" s="20">
        <v>-0.0944</v>
      </c>
      <c r="F51" s="20">
        <v>0.0042</v>
      </c>
      <c r="G51" s="19">
        <v>3968234.74</v>
      </c>
      <c r="H51" s="20">
        <v>-0.0088</v>
      </c>
      <c r="I51" s="20">
        <v>-0.0161</v>
      </c>
      <c r="J51" s="20">
        <v>0.0056</v>
      </c>
      <c r="K51" s="17">
        <v>3.2363</v>
      </c>
      <c r="L51" s="27">
        <v>-0.0224</v>
      </c>
      <c r="M51" s="27">
        <v>-0.0796</v>
      </c>
    </row>
    <row r="52" spans="1:13" ht="12.75">
      <c r="A52" s="18">
        <v>49</v>
      </c>
      <c r="B52" s="26" t="s">
        <v>248</v>
      </c>
      <c r="C52" s="19">
        <v>5570654.35</v>
      </c>
      <c r="D52" s="20">
        <v>-0.0421</v>
      </c>
      <c r="E52" s="20">
        <v>0.2655</v>
      </c>
      <c r="F52" s="20">
        <v>0.0018</v>
      </c>
      <c r="G52" s="19">
        <v>3155867.41</v>
      </c>
      <c r="H52" s="20">
        <v>-0.0064</v>
      </c>
      <c r="I52" s="20">
        <v>0.375</v>
      </c>
      <c r="J52" s="20">
        <v>0.0045</v>
      </c>
      <c r="K52" s="17">
        <v>1.7652</v>
      </c>
      <c r="L52" s="27">
        <v>-0.036</v>
      </c>
      <c r="M52" s="27">
        <v>-0.0796</v>
      </c>
    </row>
    <row r="53" spans="1:13" ht="12.75">
      <c r="A53" s="18">
        <v>50</v>
      </c>
      <c r="B53" s="26" t="s">
        <v>249</v>
      </c>
      <c r="C53" s="19">
        <v>688544.59</v>
      </c>
      <c r="D53" s="20">
        <v>-0.0259</v>
      </c>
      <c r="E53" s="20">
        <v>-0.0811</v>
      </c>
      <c r="F53" s="20">
        <v>0.0002</v>
      </c>
      <c r="G53" s="19">
        <v>427343.2</v>
      </c>
      <c r="H53" s="20">
        <v>0</v>
      </c>
      <c r="I53" s="20">
        <v>0</v>
      </c>
      <c r="J53" s="20">
        <v>0.0006</v>
      </c>
      <c r="K53" s="17">
        <v>1.6112</v>
      </c>
      <c r="L53" s="27">
        <v>-0.0259</v>
      </c>
      <c r="M53" s="27">
        <v>-0.0811</v>
      </c>
    </row>
    <row r="54" spans="1:13" ht="12.75">
      <c r="A54" s="18">
        <v>51</v>
      </c>
      <c r="B54" s="26" t="s">
        <v>250</v>
      </c>
      <c r="C54" s="19">
        <v>1101672.78</v>
      </c>
      <c r="D54" s="20">
        <v>-0.0458</v>
      </c>
      <c r="E54" s="20">
        <v>-0.1659</v>
      </c>
      <c r="F54" s="20">
        <v>0.0004</v>
      </c>
      <c r="G54" s="19">
        <v>881402.4</v>
      </c>
      <c r="H54" s="20">
        <v>-0.0096</v>
      </c>
      <c r="I54" s="20">
        <v>-0.0919</v>
      </c>
      <c r="J54" s="20">
        <v>0.0012</v>
      </c>
      <c r="K54" s="17">
        <v>1.2499</v>
      </c>
      <c r="L54" s="27">
        <v>-0.0365</v>
      </c>
      <c r="M54" s="27">
        <v>-0.0814</v>
      </c>
    </row>
    <row r="55" spans="1:13" ht="12.75">
      <c r="A55" s="18">
        <v>52</v>
      </c>
      <c r="B55" s="26" t="s">
        <v>251</v>
      </c>
      <c r="C55" s="19">
        <v>9305672.87</v>
      </c>
      <c r="D55" s="20">
        <v>-0.0408</v>
      </c>
      <c r="E55" s="20">
        <v>-0.0893</v>
      </c>
      <c r="F55" s="20">
        <v>0.003</v>
      </c>
      <c r="G55" s="19">
        <v>9109092.38</v>
      </c>
      <c r="H55" s="20">
        <v>-0.0033</v>
      </c>
      <c r="I55" s="20">
        <v>-0.0076</v>
      </c>
      <c r="J55" s="20">
        <v>0.0129</v>
      </c>
      <c r="K55" s="17">
        <v>1.0216</v>
      </c>
      <c r="L55" s="27">
        <v>-0.0377</v>
      </c>
      <c r="M55" s="27">
        <v>-0.0824</v>
      </c>
    </row>
    <row r="56" spans="1:13" ht="12.75">
      <c r="A56" s="18">
        <v>53</v>
      </c>
      <c r="B56" s="26" t="s">
        <v>252</v>
      </c>
      <c r="C56" s="19">
        <v>259406423.61</v>
      </c>
      <c r="D56" s="20">
        <v>-0.0463</v>
      </c>
      <c r="E56" s="20">
        <v>-0.0932</v>
      </c>
      <c r="F56" s="20">
        <v>0.0844</v>
      </c>
      <c r="G56" s="19">
        <v>39034011.38</v>
      </c>
      <c r="H56" s="20">
        <v>-0.006</v>
      </c>
      <c r="I56" s="20">
        <v>-0.0116</v>
      </c>
      <c r="J56" s="20">
        <v>0.0553</v>
      </c>
      <c r="K56" s="17">
        <v>6.6457</v>
      </c>
      <c r="L56" s="27">
        <v>-0.0406</v>
      </c>
      <c r="M56" s="27">
        <v>-0.0825</v>
      </c>
    </row>
    <row r="57" spans="1:13" ht="12.75">
      <c r="A57" s="18">
        <v>54</v>
      </c>
      <c r="B57" s="26" t="s">
        <v>253</v>
      </c>
      <c r="C57" s="19">
        <v>1104569.77</v>
      </c>
      <c r="D57" s="20">
        <v>-0.0327</v>
      </c>
      <c r="E57" s="20">
        <v>-0.0784</v>
      </c>
      <c r="F57" s="20">
        <v>0.0004</v>
      </c>
      <c r="G57" s="19">
        <v>1074268.74</v>
      </c>
      <c r="H57" s="20">
        <v>0.0008</v>
      </c>
      <c r="I57" s="20">
        <v>0.005</v>
      </c>
      <c r="J57" s="20">
        <v>0.0015</v>
      </c>
      <c r="K57" s="17">
        <v>1.0282</v>
      </c>
      <c r="L57" s="27">
        <v>-0.0335</v>
      </c>
      <c r="M57" s="27">
        <v>-0.0829</v>
      </c>
    </row>
    <row r="58" spans="1:13" ht="12.75">
      <c r="A58" s="18">
        <v>55</v>
      </c>
      <c r="B58" s="26" t="s">
        <v>254</v>
      </c>
      <c r="C58" s="19">
        <v>5857548.54</v>
      </c>
      <c r="D58" s="20">
        <v>-0.0574</v>
      </c>
      <c r="E58" s="20">
        <v>-0.0939</v>
      </c>
      <c r="F58" s="20">
        <v>0.0019</v>
      </c>
      <c r="G58" s="19">
        <v>1052839.54</v>
      </c>
      <c r="H58" s="20">
        <v>-0.0077</v>
      </c>
      <c r="I58" s="20">
        <v>-0.0105</v>
      </c>
      <c r="J58" s="20">
        <v>0.0015</v>
      </c>
      <c r="K58" s="17">
        <v>5.5636</v>
      </c>
      <c r="L58" s="27">
        <v>-0.0501</v>
      </c>
      <c r="M58" s="27">
        <v>-0.0842</v>
      </c>
    </row>
    <row r="59" spans="1:13" ht="12.75">
      <c r="A59" s="18">
        <v>56</v>
      </c>
      <c r="B59" s="26" t="s">
        <v>255</v>
      </c>
      <c r="C59" s="19">
        <v>2036228.26</v>
      </c>
      <c r="D59" s="20">
        <v>-0.0469</v>
      </c>
      <c r="E59" s="20">
        <v>-0.1072</v>
      </c>
      <c r="F59" s="20">
        <v>0.0007</v>
      </c>
      <c r="G59" s="19">
        <v>436875.13</v>
      </c>
      <c r="H59" s="20">
        <v>-0.0107</v>
      </c>
      <c r="I59" s="20">
        <v>-0.0243</v>
      </c>
      <c r="J59" s="20">
        <v>0.0006</v>
      </c>
      <c r="K59" s="17">
        <v>4.6609</v>
      </c>
      <c r="L59" s="27">
        <v>-0.0365</v>
      </c>
      <c r="M59" s="27">
        <v>-0.0849</v>
      </c>
    </row>
    <row r="60" spans="1:13" ht="12.75">
      <c r="A60" s="18">
        <v>57</v>
      </c>
      <c r="B60" s="26" t="s">
        <v>256</v>
      </c>
      <c r="C60" s="19">
        <v>69123458.85</v>
      </c>
      <c r="D60" s="20">
        <v>-0.0426</v>
      </c>
      <c r="E60" s="20">
        <v>-0.1063</v>
      </c>
      <c r="F60" s="20">
        <v>0.0225</v>
      </c>
      <c r="G60" s="19">
        <v>7628689.18</v>
      </c>
      <c r="H60" s="20">
        <v>-0.0113</v>
      </c>
      <c r="I60" s="20">
        <v>-0.0232</v>
      </c>
      <c r="J60" s="20">
        <v>0.0108</v>
      </c>
      <c r="K60" s="17">
        <v>9.061</v>
      </c>
      <c r="L60" s="27">
        <v>-0.0316</v>
      </c>
      <c r="M60" s="27">
        <v>-0.0851</v>
      </c>
    </row>
    <row r="61" spans="1:13" ht="12.75">
      <c r="A61" s="18">
        <v>58</v>
      </c>
      <c r="B61" s="26" t="s">
        <v>257</v>
      </c>
      <c r="C61" s="19">
        <v>5624059.95</v>
      </c>
      <c r="D61" s="20">
        <v>-0.0973</v>
      </c>
      <c r="E61" s="20">
        <v>-0.1335</v>
      </c>
      <c r="F61" s="20">
        <v>0.0018</v>
      </c>
      <c r="G61" s="19">
        <v>2319970.53</v>
      </c>
      <c r="H61" s="20">
        <v>-0.0461</v>
      </c>
      <c r="I61" s="20">
        <v>-0.0528</v>
      </c>
      <c r="J61" s="20">
        <v>0.0033</v>
      </c>
      <c r="K61" s="17">
        <v>2.4242</v>
      </c>
      <c r="L61" s="27">
        <v>-0.0537</v>
      </c>
      <c r="M61" s="27">
        <v>-0.0852</v>
      </c>
    </row>
    <row r="62" spans="1:13" ht="12.75">
      <c r="A62" s="18">
        <v>59</v>
      </c>
      <c r="B62" s="26" t="s">
        <v>258</v>
      </c>
      <c r="C62" s="19">
        <v>143323264.89</v>
      </c>
      <c r="D62" s="20">
        <v>-0.039</v>
      </c>
      <c r="E62" s="20">
        <v>-0.1025</v>
      </c>
      <c r="F62" s="20">
        <v>0.0466</v>
      </c>
      <c r="G62" s="19">
        <v>30828945.47</v>
      </c>
      <c r="H62" s="20">
        <v>-0.0083</v>
      </c>
      <c r="I62" s="20">
        <v>-0.0158</v>
      </c>
      <c r="J62" s="20">
        <v>0.0437</v>
      </c>
      <c r="K62" s="17">
        <v>4.649</v>
      </c>
      <c r="L62" s="27">
        <v>-0.031</v>
      </c>
      <c r="M62" s="27">
        <v>-0.0881</v>
      </c>
    </row>
    <row r="63" spans="1:13" ht="12.75">
      <c r="A63" s="18">
        <v>60</v>
      </c>
      <c r="B63" s="26" t="s">
        <v>259</v>
      </c>
      <c r="C63" s="19">
        <v>24546934.09</v>
      </c>
      <c r="D63" s="20">
        <v>-0.0458</v>
      </c>
      <c r="E63" s="20">
        <v>-0.127</v>
      </c>
      <c r="F63" s="20">
        <v>0.008</v>
      </c>
      <c r="G63" s="19">
        <v>11093592.92</v>
      </c>
      <c r="H63" s="20">
        <v>-0.0143</v>
      </c>
      <c r="I63" s="20">
        <v>-0.0425</v>
      </c>
      <c r="J63" s="20">
        <v>0.0157</v>
      </c>
      <c r="K63" s="17">
        <v>2.2127</v>
      </c>
      <c r="L63" s="27">
        <v>-0.032</v>
      </c>
      <c r="M63" s="27">
        <v>-0.0882</v>
      </c>
    </row>
    <row r="64" spans="1:13" ht="12.75">
      <c r="A64" s="18">
        <v>61</v>
      </c>
      <c r="B64" s="26" t="s">
        <v>260</v>
      </c>
      <c r="C64" s="19">
        <v>15991505.17</v>
      </c>
      <c r="D64" s="20">
        <v>-0.0293</v>
      </c>
      <c r="E64" s="20">
        <v>-0.2854</v>
      </c>
      <c r="F64" s="20">
        <v>0.0052</v>
      </c>
      <c r="G64" s="19">
        <v>3285702.4</v>
      </c>
      <c r="H64" s="20">
        <v>-0.0064</v>
      </c>
      <c r="I64" s="20">
        <v>-0.214</v>
      </c>
      <c r="J64" s="20">
        <v>0.0047</v>
      </c>
      <c r="K64" s="17">
        <v>4.867</v>
      </c>
      <c r="L64" s="27">
        <v>-0.023</v>
      </c>
      <c r="M64" s="27">
        <v>-0.0908</v>
      </c>
    </row>
    <row r="65" spans="1:13" ht="12.75">
      <c r="A65" s="18">
        <v>62</v>
      </c>
      <c r="B65" s="26" t="s">
        <v>261</v>
      </c>
      <c r="C65" s="19">
        <v>804610.41</v>
      </c>
      <c r="D65" s="20">
        <v>-0.0592</v>
      </c>
      <c r="E65" s="20">
        <v>-0.1601</v>
      </c>
      <c r="F65" s="20">
        <v>0.0003</v>
      </c>
      <c r="G65" s="19">
        <v>868556.16</v>
      </c>
      <c r="H65" s="20">
        <v>-0.0167</v>
      </c>
      <c r="I65" s="20">
        <v>-0.0762</v>
      </c>
      <c r="J65" s="20">
        <v>0.0012</v>
      </c>
      <c r="K65" s="17">
        <v>0.9264</v>
      </c>
      <c r="L65" s="27">
        <v>-0.0433</v>
      </c>
      <c r="M65" s="27">
        <v>-0.0908</v>
      </c>
    </row>
    <row r="66" spans="1:13" ht="12.75">
      <c r="A66" s="18">
        <v>63</v>
      </c>
      <c r="B66" s="26" t="s">
        <v>262</v>
      </c>
      <c r="C66" s="19">
        <v>5170334</v>
      </c>
      <c r="D66" s="20">
        <v>-0.0501</v>
      </c>
      <c r="E66" s="20">
        <v>-0.1075</v>
      </c>
      <c r="F66" s="20">
        <v>0.0017</v>
      </c>
      <c r="G66" s="19">
        <v>3825241.3</v>
      </c>
      <c r="H66" s="20">
        <v>-0.0046</v>
      </c>
      <c r="I66" s="20">
        <v>-0.0181</v>
      </c>
      <c r="J66" s="20">
        <v>0.0054</v>
      </c>
      <c r="K66" s="17">
        <v>1.3516</v>
      </c>
      <c r="L66" s="27">
        <v>-0.0457</v>
      </c>
      <c r="M66" s="27">
        <v>-0.091</v>
      </c>
    </row>
    <row r="67" spans="1:13" ht="12.75">
      <c r="A67" s="18">
        <v>64</v>
      </c>
      <c r="B67" s="26" t="s">
        <v>263</v>
      </c>
      <c r="C67" s="19">
        <v>36085275.12</v>
      </c>
      <c r="D67" s="20">
        <v>-0.0491</v>
      </c>
      <c r="E67" s="20">
        <v>-0.1079</v>
      </c>
      <c r="F67" s="20">
        <v>0.0117</v>
      </c>
      <c r="G67" s="19">
        <v>10753155.65</v>
      </c>
      <c r="H67" s="20">
        <v>-0.005</v>
      </c>
      <c r="I67" s="20">
        <v>-0.014</v>
      </c>
      <c r="J67" s="20">
        <v>0.0152</v>
      </c>
      <c r="K67" s="17">
        <v>3.3558</v>
      </c>
      <c r="L67" s="27">
        <v>-0.0443</v>
      </c>
      <c r="M67" s="27">
        <v>-0.0952</v>
      </c>
    </row>
    <row r="68" spans="1:13" ht="12.75">
      <c r="A68" s="18">
        <v>65</v>
      </c>
      <c r="B68" s="26" t="s">
        <v>264</v>
      </c>
      <c r="C68" s="19">
        <v>31382327.47</v>
      </c>
      <c r="D68" s="20">
        <v>-0.0552</v>
      </c>
      <c r="E68" s="20">
        <v>-0.1144</v>
      </c>
      <c r="F68" s="20">
        <v>0.0102</v>
      </c>
      <c r="G68" s="19">
        <v>22066861.03</v>
      </c>
      <c r="H68" s="20">
        <v>-0.0192</v>
      </c>
      <c r="I68" s="20">
        <v>-0.0189</v>
      </c>
      <c r="J68" s="20">
        <v>0.0313</v>
      </c>
      <c r="K68" s="17">
        <v>1.4221</v>
      </c>
      <c r="L68" s="27">
        <v>-0.0367</v>
      </c>
      <c r="M68" s="27">
        <v>-0.0973</v>
      </c>
    </row>
    <row r="69" spans="1:13" ht="12.75">
      <c r="A69" s="18">
        <v>66</v>
      </c>
      <c r="B69" s="26" t="s">
        <v>265</v>
      </c>
      <c r="C69" s="19">
        <v>24879631.16</v>
      </c>
      <c r="D69" s="20">
        <v>-0.058</v>
      </c>
      <c r="E69" s="20">
        <v>-0.1105</v>
      </c>
      <c r="F69" s="20">
        <v>0.0081</v>
      </c>
      <c r="G69" s="19">
        <v>7689687.49</v>
      </c>
      <c r="H69" s="20">
        <v>-0.0009</v>
      </c>
      <c r="I69" s="20">
        <v>-0.0101</v>
      </c>
      <c r="J69" s="20">
        <v>0.0109</v>
      </c>
      <c r="K69" s="17">
        <v>3.2355</v>
      </c>
      <c r="L69" s="27">
        <v>-0.0571</v>
      </c>
      <c r="M69" s="27">
        <v>-0.1014</v>
      </c>
    </row>
    <row r="70" spans="1:13" ht="12.75">
      <c r="A70" s="18">
        <v>67</v>
      </c>
      <c r="B70" s="26" t="s">
        <v>266</v>
      </c>
      <c r="C70" s="19">
        <v>2479045.8</v>
      </c>
      <c r="D70" s="20">
        <v>-0.0439</v>
      </c>
      <c r="E70" s="20">
        <v>-0.107</v>
      </c>
      <c r="F70" s="20">
        <v>0.0008</v>
      </c>
      <c r="G70" s="19">
        <v>7825523.57</v>
      </c>
      <c r="H70" s="20">
        <v>-0.0016</v>
      </c>
      <c r="I70" s="20">
        <v>-0.0031</v>
      </c>
      <c r="J70" s="20">
        <v>0.0111</v>
      </c>
      <c r="K70" s="17">
        <v>0.3168</v>
      </c>
      <c r="L70" s="27">
        <v>-0.0423</v>
      </c>
      <c r="M70" s="27">
        <v>-0.1043</v>
      </c>
    </row>
    <row r="71" spans="1:13" ht="12.75">
      <c r="A71" s="18">
        <v>68</v>
      </c>
      <c r="B71" s="26" t="s">
        <v>267</v>
      </c>
      <c r="C71" s="19">
        <v>9039140.87</v>
      </c>
      <c r="D71" s="20">
        <v>-0.0537</v>
      </c>
      <c r="E71" s="20">
        <v>-0.1137</v>
      </c>
      <c r="F71" s="20">
        <v>0.0029</v>
      </c>
      <c r="G71" s="19">
        <v>17369908.09</v>
      </c>
      <c r="H71" s="20">
        <v>-0.0037</v>
      </c>
      <c r="I71" s="20">
        <v>-0.0078</v>
      </c>
      <c r="J71" s="20">
        <v>0.0246</v>
      </c>
      <c r="K71" s="17">
        <v>0.5204</v>
      </c>
      <c r="L71" s="27">
        <v>-0.0502</v>
      </c>
      <c r="M71" s="27">
        <v>-0.1068</v>
      </c>
    </row>
    <row r="72" spans="1:13" ht="12.75">
      <c r="A72" s="18">
        <v>69</v>
      </c>
      <c r="B72" s="26" t="s">
        <v>268</v>
      </c>
      <c r="C72" s="19">
        <v>82932206.83</v>
      </c>
      <c r="D72" s="20">
        <v>-0.0415</v>
      </c>
      <c r="E72" s="20">
        <v>-0.119</v>
      </c>
      <c r="F72" s="20">
        <v>0.027</v>
      </c>
      <c r="G72" s="19">
        <v>59001646.48</v>
      </c>
      <c r="H72" s="20">
        <v>-0.0042</v>
      </c>
      <c r="I72" s="20">
        <v>-0.009</v>
      </c>
      <c r="J72" s="20">
        <v>0.0837</v>
      </c>
      <c r="K72" s="17">
        <v>1.4056</v>
      </c>
      <c r="L72" s="27">
        <v>-0.0375</v>
      </c>
      <c r="M72" s="27">
        <v>-0.111</v>
      </c>
    </row>
    <row r="73" spans="1:13" ht="12.75">
      <c r="A73" s="18">
        <v>70</v>
      </c>
      <c r="B73" s="26" t="s">
        <v>269</v>
      </c>
      <c r="C73" s="19">
        <v>409335.4</v>
      </c>
      <c r="D73" s="20">
        <v>-0.0397</v>
      </c>
      <c r="E73" s="20">
        <v>-0.1161</v>
      </c>
      <c r="F73" s="20">
        <v>0.0001</v>
      </c>
      <c r="G73" s="19">
        <v>440101.26</v>
      </c>
      <c r="H73" s="20">
        <v>0</v>
      </c>
      <c r="I73" s="20">
        <v>0</v>
      </c>
      <c r="J73" s="20">
        <v>0.0006</v>
      </c>
      <c r="K73" s="17">
        <v>0.9301</v>
      </c>
      <c r="L73" s="27">
        <v>-0.0397</v>
      </c>
      <c r="M73" s="27">
        <v>-0.1161</v>
      </c>
    </row>
    <row r="74" spans="1:13" ht="12.75">
      <c r="A74" s="18">
        <v>71</v>
      </c>
      <c r="B74" s="26" t="s">
        <v>270</v>
      </c>
      <c r="C74" s="19">
        <v>1437887.35</v>
      </c>
      <c r="D74" s="20">
        <v>-0.0462</v>
      </c>
      <c r="E74" s="20">
        <v>-0.1454</v>
      </c>
      <c r="F74" s="20">
        <v>0.0005</v>
      </c>
      <c r="G74" s="19">
        <v>1229994.61</v>
      </c>
      <c r="H74" s="20">
        <v>-0.0004</v>
      </c>
      <c r="I74" s="20">
        <v>-0.032</v>
      </c>
      <c r="J74" s="20">
        <v>0.0017</v>
      </c>
      <c r="K74" s="17">
        <v>1.169</v>
      </c>
      <c r="L74" s="27">
        <v>-0.0458</v>
      </c>
      <c r="M74" s="27">
        <v>-0.1172</v>
      </c>
    </row>
    <row r="75" spans="1:13" ht="12.75">
      <c r="A75" s="18">
        <v>72</v>
      </c>
      <c r="B75" s="26" t="s">
        <v>271</v>
      </c>
      <c r="C75" s="19">
        <v>54100468.35</v>
      </c>
      <c r="D75" s="20">
        <v>-0.0618</v>
      </c>
      <c r="E75" s="20">
        <v>-0.1487</v>
      </c>
      <c r="F75" s="20">
        <v>0.0176</v>
      </c>
      <c r="G75" s="19">
        <v>2736763.15</v>
      </c>
      <c r="H75" s="20">
        <v>-0.0203</v>
      </c>
      <c r="I75" s="20">
        <v>-0.0335</v>
      </c>
      <c r="J75" s="20">
        <v>0.0039</v>
      </c>
      <c r="K75" s="17">
        <v>19.768</v>
      </c>
      <c r="L75" s="27">
        <v>-0.0424</v>
      </c>
      <c r="M75" s="27">
        <v>-0.1192</v>
      </c>
    </row>
    <row r="76" spans="1:13" ht="12.75">
      <c r="A76" s="18">
        <v>73</v>
      </c>
      <c r="B76" s="26" t="s">
        <v>272</v>
      </c>
      <c r="C76" s="19">
        <v>9954239.6</v>
      </c>
      <c r="D76" s="20">
        <v>-0.0822</v>
      </c>
      <c r="E76" s="20">
        <v>-0.1675</v>
      </c>
      <c r="F76" s="20">
        <v>0.0032</v>
      </c>
      <c r="G76" s="19">
        <v>1623397.57</v>
      </c>
      <c r="H76" s="20">
        <v>-0.0309</v>
      </c>
      <c r="I76" s="20">
        <v>-0.0533</v>
      </c>
      <c r="J76" s="20">
        <v>0.0023</v>
      </c>
      <c r="K76" s="17">
        <v>6.1317</v>
      </c>
      <c r="L76" s="27">
        <v>-0.0529</v>
      </c>
      <c r="M76" s="27">
        <v>-0.1206</v>
      </c>
    </row>
    <row r="77" spans="1:13" ht="12.75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</row>
    <row r="78" spans="1:13" ht="12.75">
      <c r="A78" s="28"/>
      <c r="B78" s="18" t="s">
        <v>50</v>
      </c>
      <c r="C78" s="19">
        <f>SUM(C4:C76)</f>
        <v>3072589584.0899997</v>
      </c>
      <c r="D78" s="20">
        <v>-0.0433</v>
      </c>
      <c r="E78" s="20">
        <v>-0.0931</v>
      </c>
      <c r="F78" s="20">
        <v>1</v>
      </c>
      <c r="G78" s="19">
        <v>705222194.47</v>
      </c>
      <c r="H78" s="20">
        <v>-0.0099</v>
      </c>
      <c r="I78" s="20">
        <v>-0.0209</v>
      </c>
      <c r="J78" s="20">
        <v>1</v>
      </c>
      <c r="K78" s="28"/>
      <c r="L78" s="20">
        <v>-0.0321</v>
      </c>
      <c r="M78" s="20">
        <v>-0.0734</v>
      </c>
    </row>
    <row r="79" spans="1:13" ht="12.75" customHeight="1">
      <c r="A79" s="62" t="s">
        <v>105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20">
        <v>-0.0734</v>
      </c>
    </row>
    <row r="81" spans="1:8" ht="12.75" customHeight="1">
      <c r="A81" s="31" t="s">
        <v>53</v>
      </c>
      <c r="B81" s="32"/>
      <c r="C81" s="32"/>
      <c r="D81" s="32"/>
      <c r="E81" s="32"/>
      <c r="F81" s="32"/>
      <c r="G81" s="32"/>
      <c r="H81" s="33"/>
    </row>
    <row r="82" spans="1:8" ht="12.75" customHeight="1">
      <c r="A82" s="29" t="s">
        <v>54</v>
      </c>
      <c r="B82" s="29" t="s">
        <v>106</v>
      </c>
      <c r="C82" s="31" t="s">
        <v>56</v>
      </c>
      <c r="D82" s="32"/>
      <c r="E82" s="32"/>
      <c r="F82" s="32"/>
      <c r="G82" s="32"/>
      <c r="H82" s="33"/>
    </row>
    <row r="83" spans="1:8" ht="12.75" customHeight="1">
      <c r="A83" s="30">
        <v>37630</v>
      </c>
      <c r="B83" s="28" t="s">
        <v>273</v>
      </c>
      <c r="C83" s="54" t="s">
        <v>274</v>
      </c>
      <c r="D83" s="55"/>
      <c r="E83" s="55"/>
      <c r="F83" s="55"/>
      <c r="G83" s="55"/>
      <c r="H83" s="56"/>
    </row>
    <row r="84" spans="1:8" ht="12.75" customHeight="1">
      <c r="A84" s="30">
        <v>37648</v>
      </c>
      <c r="B84" s="28" t="s">
        <v>275</v>
      </c>
      <c r="C84" s="54" t="s">
        <v>276</v>
      </c>
      <c r="D84" s="55"/>
      <c r="E84" s="55"/>
      <c r="F84" s="55"/>
      <c r="G84" s="55"/>
      <c r="H84" s="56"/>
    </row>
    <row r="85" spans="1:8" ht="12.75" customHeight="1">
      <c r="A85" s="30">
        <v>37648</v>
      </c>
      <c r="B85" s="28" t="s">
        <v>277</v>
      </c>
      <c r="C85" s="54" t="s">
        <v>278</v>
      </c>
      <c r="D85" s="55"/>
      <c r="E85" s="55"/>
      <c r="F85" s="55"/>
      <c r="G85" s="55"/>
      <c r="H85" s="56"/>
    </row>
    <row r="86" spans="1:8" ht="12.75" customHeight="1">
      <c r="A86" s="30">
        <v>37648</v>
      </c>
      <c r="B86" s="28" t="s">
        <v>279</v>
      </c>
      <c r="C86" s="54" t="s">
        <v>280</v>
      </c>
      <c r="D86" s="55"/>
      <c r="E86" s="55"/>
      <c r="F86" s="55"/>
      <c r="G86" s="55"/>
      <c r="H86" s="56"/>
    </row>
    <row r="87" spans="1:8" ht="12.75" customHeight="1">
      <c r="A87" s="30">
        <v>37648</v>
      </c>
      <c r="B87" s="28" t="s">
        <v>281</v>
      </c>
      <c r="C87" s="54" t="s">
        <v>282</v>
      </c>
      <c r="D87" s="55"/>
      <c r="E87" s="55"/>
      <c r="F87" s="55"/>
      <c r="G87" s="55"/>
      <c r="H87" s="56"/>
    </row>
    <row r="88" spans="1:8" ht="12.75" customHeight="1">
      <c r="A88" s="30">
        <v>37648</v>
      </c>
      <c r="B88" s="28" t="s">
        <v>283</v>
      </c>
      <c r="C88" s="54" t="s">
        <v>284</v>
      </c>
      <c r="D88" s="55"/>
      <c r="E88" s="55"/>
      <c r="F88" s="55"/>
      <c r="G88" s="55"/>
      <c r="H88" s="56"/>
    </row>
    <row r="90" spans="1:13" ht="12.75" customHeight="1">
      <c r="A90" s="31" t="s">
        <v>285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/>
    </row>
    <row r="91" spans="1:13" ht="12.75" customHeight="1">
      <c r="A91" s="57" t="s">
        <v>61</v>
      </c>
      <c r="B91" s="23" t="s">
        <v>62</v>
      </c>
      <c r="C91" s="23" t="s">
        <v>5</v>
      </c>
      <c r="D91" s="57" t="s">
        <v>63</v>
      </c>
      <c r="E91" s="23" t="s">
        <v>64</v>
      </c>
      <c r="F91" s="23" t="s">
        <v>8</v>
      </c>
      <c r="G91" s="23" t="s">
        <v>65</v>
      </c>
      <c r="H91" s="57" t="s">
        <v>63</v>
      </c>
      <c r="I91" s="23" t="s">
        <v>66</v>
      </c>
      <c r="J91" s="23" t="s">
        <v>67</v>
      </c>
      <c r="K91" s="23" t="s">
        <v>68</v>
      </c>
      <c r="L91" s="57" t="s">
        <v>63</v>
      </c>
      <c r="M91" s="23" t="s">
        <v>6</v>
      </c>
    </row>
    <row r="92" spans="1:13" ht="12.75">
      <c r="A92" s="58"/>
      <c r="B92" s="24" t="s">
        <v>286</v>
      </c>
      <c r="C92" s="25">
        <v>37680</v>
      </c>
      <c r="D92" s="58"/>
      <c r="E92" s="25">
        <v>37622</v>
      </c>
      <c r="F92" s="24" t="s">
        <v>70</v>
      </c>
      <c r="G92" s="25">
        <v>37680</v>
      </c>
      <c r="H92" s="58"/>
      <c r="I92" s="25">
        <v>37622</v>
      </c>
      <c r="J92" s="24" t="s">
        <v>71</v>
      </c>
      <c r="K92" s="25">
        <v>37680</v>
      </c>
      <c r="L92" s="58"/>
      <c r="M92" s="24" t="s">
        <v>72</v>
      </c>
    </row>
    <row r="93" spans="1:13" ht="12.75">
      <c r="A93" s="18">
        <v>1</v>
      </c>
      <c r="B93" s="26" t="s">
        <v>287</v>
      </c>
      <c r="C93" s="19">
        <v>6401001.16</v>
      </c>
      <c r="D93" s="20">
        <v>0.0325</v>
      </c>
      <c r="E93" s="20">
        <v>0.0208</v>
      </c>
      <c r="F93" s="20">
        <v>0.0252</v>
      </c>
      <c r="G93" s="19">
        <v>1407293.12</v>
      </c>
      <c r="H93" s="20">
        <v>-0.0237</v>
      </c>
      <c r="I93" s="20">
        <v>-0.0128</v>
      </c>
      <c r="J93" s="20">
        <v>0.0115</v>
      </c>
      <c r="K93" s="17">
        <v>4.5484</v>
      </c>
      <c r="L93" s="27">
        <v>0.0575</v>
      </c>
      <c r="M93" s="27">
        <v>0.034</v>
      </c>
    </row>
    <row r="94" spans="1:13" ht="12.75">
      <c r="A94" s="18">
        <v>2</v>
      </c>
      <c r="B94" s="26" t="s">
        <v>288</v>
      </c>
      <c r="C94" s="19">
        <v>1890141</v>
      </c>
      <c r="D94" s="20">
        <v>0.0054</v>
      </c>
      <c r="E94" s="20">
        <v>-0.0124</v>
      </c>
      <c r="F94" s="20">
        <v>0.0074</v>
      </c>
      <c r="G94" s="19">
        <v>1345791.75</v>
      </c>
      <c r="H94" s="20">
        <v>0</v>
      </c>
      <c r="I94" s="20">
        <v>0.0096</v>
      </c>
      <c r="J94" s="20">
        <v>0.011</v>
      </c>
      <c r="K94" s="17">
        <v>1.4045</v>
      </c>
      <c r="L94" s="27">
        <v>0.0054</v>
      </c>
      <c r="M94" s="27">
        <v>-0.0217</v>
      </c>
    </row>
    <row r="95" spans="1:13" ht="12.75">
      <c r="A95" s="18">
        <v>3</v>
      </c>
      <c r="B95" s="26" t="s">
        <v>289</v>
      </c>
      <c r="C95" s="19">
        <v>28756586.77</v>
      </c>
      <c r="D95" s="20">
        <v>0.0203</v>
      </c>
      <c r="E95" s="20">
        <v>-0.0283</v>
      </c>
      <c r="F95" s="20">
        <v>0.1133</v>
      </c>
      <c r="G95" s="19">
        <v>12857891.12</v>
      </c>
      <c r="H95" s="20">
        <v>-0.0027</v>
      </c>
      <c r="I95" s="20">
        <v>-0.0008</v>
      </c>
      <c r="J95" s="20">
        <v>0.1049</v>
      </c>
      <c r="K95" s="17">
        <v>2.2365</v>
      </c>
      <c r="L95" s="27">
        <v>0.0231</v>
      </c>
      <c r="M95" s="27">
        <v>-0.0276</v>
      </c>
    </row>
    <row r="96" spans="1:13" ht="12.75">
      <c r="A96" s="18">
        <v>4</v>
      </c>
      <c r="B96" s="26" t="s">
        <v>290</v>
      </c>
      <c r="C96" s="19">
        <v>4477613.95</v>
      </c>
      <c r="D96" s="20">
        <v>-0.0164</v>
      </c>
      <c r="E96" s="20">
        <v>-0.0314</v>
      </c>
      <c r="F96" s="20">
        <v>0.0176</v>
      </c>
      <c r="G96" s="19">
        <v>1333224.37</v>
      </c>
      <c r="H96" s="20">
        <v>-0.0036</v>
      </c>
      <c r="I96" s="20">
        <v>-0.0017</v>
      </c>
      <c r="J96" s="20">
        <v>0.0109</v>
      </c>
      <c r="K96" s="17">
        <v>3.3585</v>
      </c>
      <c r="L96" s="27">
        <v>-0.0128</v>
      </c>
      <c r="M96" s="27">
        <v>-0.0297</v>
      </c>
    </row>
    <row r="97" spans="1:13" ht="12.75">
      <c r="A97" s="18">
        <v>5</v>
      </c>
      <c r="B97" s="26" t="s">
        <v>291</v>
      </c>
      <c r="C97" s="19">
        <v>5398881.67</v>
      </c>
      <c r="D97" s="20">
        <v>-0.0149</v>
      </c>
      <c r="E97" s="20">
        <v>-0.0382</v>
      </c>
      <c r="F97" s="20">
        <v>0.0213</v>
      </c>
      <c r="G97" s="19">
        <v>1379123.71</v>
      </c>
      <c r="H97" s="20">
        <v>0</v>
      </c>
      <c r="I97" s="20">
        <v>0</v>
      </c>
      <c r="J97" s="20">
        <v>0.0113</v>
      </c>
      <c r="K97" s="17">
        <v>3.9147</v>
      </c>
      <c r="L97" s="27">
        <v>-0.0149</v>
      </c>
      <c r="M97" s="27">
        <v>-0.0383</v>
      </c>
    </row>
    <row r="98" spans="1:13" ht="12.75">
      <c r="A98" s="18">
        <v>6</v>
      </c>
      <c r="B98" s="26" t="s">
        <v>292</v>
      </c>
      <c r="C98" s="19">
        <v>13111273.62</v>
      </c>
      <c r="D98" s="20">
        <v>0.029</v>
      </c>
      <c r="E98" s="20">
        <v>0.0225</v>
      </c>
      <c r="F98" s="20">
        <v>0.0516</v>
      </c>
      <c r="G98" s="19">
        <v>3904541.82</v>
      </c>
      <c r="H98" s="20">
        <v>0.045</v>
      </c>
      <c r="I98" s="20">
        <v>0.0754</v>
      </c>
      <c r="J98" s="20">
        <v>0.0319</v>
      </c>
      <c r="K98" s="17">
        <v>3.358</v>
      </c>
      <c r="L98" s="27">
        <v>-0.0154</v>
      </c>
      <c r="M98" s="27">
        <v>-0.0491</v>
      </c>
    </row>
    <row r="99" spans="1:13" ht="12.75">
      <c r="A99" s="18">
        <v>7</v>
      </c>
      <c r="B99" s="26" t="s">
        <v>293</v>
      </c>
      <c r="C99" s="19">
        <v>11264560.79</v>
      </c>
      <c r="D99" s="20">
        <v>-0.0463</v>
      </c>
      <c r="E99" s="20">
        <v>-0.0903</v>
      </c>
      <c r="F99" s="20">
        <v>0.0444</v>
      </c>
      <c r="G99" s="19">
        <v>4541525.35</v>
      </c>
      <c r="H99" s="20">
        <v>-0.0227</v>
      </c>
      <c r="I99" s="20">
        <v>-0.0386</v>
      </c>
      <c r="J99" s="20">
        <v>0.0371</v>
      </c>
      <c r="K99" s="17">
        <v>2.4803</v>
      </c>
      <c r="L99" s="27">
        <v>-0.0242</v>
      </c>
      <c r="M99" s="27">
        <v>-0.0538</v>
      </c>
    </row>
    <row r="100" spans="1:13" ht="12.75">
      <c r="A100" s="18">
        <v>8</v>
      </c>
      <c r="B100" s="26" t="s">
        <v>294</v>
      </c>
      <c r="C100" s="19">
        <v>2180455.93</v>
      </c>
      <c r="D100" s="20">
        <v>-0.006</v>
      </c>
      <c r="E100" s="20">
        <v>-0.0579</v>
      </c>
      <c r="F100" s="20">
        <v>0.0086</v>
      </c>
      <c r="G100" s="19">
        <v>978001.8</v>
      </c>
      <c r="H100" s="20">
        <v>0.0048</v>
      </c>
      <c r="I100" s="20">
        <v>-0.0005</v>
      </c>
      <c r="J100" s="20">
        <v>0.008</v>
      </c>
      <c r="K100" s="17">
        <v>2.2295</v>
      </c>
      <c r="L100" s="27">
        <v>-0.0108</v>
      </c>
      <c r="M100" s="27">
        <v>-0.0574</v>
      </c>
    </row>
    <row r="101" spans="1:13" ht="12.75">
      <c r="A101" s="18">
        <v>9</v>
      </c>
      <c r="B101" s="26" t="s">
        <v>295</v>
      </c>
      <c r="C101" s="19">
        <v>3452155.66</v>
      </c>
      <c r="D101" s="20">
        <v>0.0682</v>
      </c>
      <c r="E101" s="20">
        <v>0.0271</v>
      </c>
      <c r="F101" s="20">
        <v>0.0136</v>
      </c>
      <c r="G101" s="19">
        <v>4132252.19</v>
      </c>
      <c r="H101" s="20">
        <v>0.087</v>
      </c>
      <c r="I101" s="20">
        <v>0.0907</v>
      </c>
      <c r="J101" s="20">
        <v>0.0337</v>
      </c>
      <c r="K101" s="17">
        <v>0.8354</v>
      </c>
      <c r="L101" s="27">
        <v>-0.0173</v>
      </c>
      <c r="M101" s="27">
        <v>-0.0584</v>
      </c>
    </row>
    <row r="102" spans="1:13" ht="12.75">
      <c r="A102" s="18">
        <v>10</v>
      </c>
      <c r="B102" s="26" t="s">
        <v>296</v>
      </c>
      <c r="C102" s="19">
        <v>12423318.13</v>
      </c>
      <c r="D102" s="20">
        <v>0.0072</v>
      </c>
      <c r="E102" s="20">
        <v>-0.0475</v>
      </c>
      <c r="F102" s="20">
        <v>0.0489</v>
      </c>
      <c r="G102" s="19">
        <v>6053039.28</v>
      </c>
      <c r="H102" s="20">
        <v>0.0105</v>
      </c>
      <c r="I102" s="20">
        <v>0.0173</v>
      </c>
      <c r="J102" s="20">
        <v>0.0494</v>
      </c>
      <c r="K102" s="17">
        <v>2.0524</v>
      </c>
      <c r="L102" s="27">
        <v>-0.0033</v>
      </c>
      <c r="M102" s="27">
        <v>-0.0637</v>
      </c>
    </row>
    <row r="103" spans="1:13" ht="12.75">
      <c r="A103" s="18">
        <v>11</v>
      </c>
      <c r="B103" s="26" t="s">
        <v>297</v>
      </c>
      <c r="C103" s="19">
        <v>10069679.5</v>
      </c>
      <c r="D103" s="20">
        <v>-0.0323</v>
      </c>
      <c r="E103" s="20">
        <v>-0.0785</v>
      </c>
      <c r="F103" s="20">
        <v>0.0397</v>
      </c>
      <c r="G103" s="19">
        <v>11068896.8</v>
      </c>
      <c r="H103" s="20">
        <v>-0.0067</v>
      </c>
      <c r="I103" s="20">
        <v>-0.0149</v>
      </c>
      <c r="J103" s="20">
        <v>0.0903</v>
      </c>
      <c r="K103" s="17">
        <v>0.9097</v>
      </c>
      <c r="L103" s="27">
        <v>-0.0257</v>
      </c>
      <c r="M103" s="27">
        <v>-0.0645</v>
      </c>
    </row>
    <row r="104" spans="1:13" ht="12.75">
      <c r="A104" s="18">
        <v>12</v>
      </c>
      <c r="B104" s="26" t="s">
        <v>298</v>
      </c>
      <c r="C104" s="19">
        <v>10592809.61</v>
      </c>
      <c r="D104" s="20">
        <v>-0.021</v>
      </c>
      <c r="E104" s="20">
        <v>-0.0699</v>
      </c>
      <c r="F104" s="20">
        <v>0.0417</v>
      </c>
      <c r="G104" s="19">
        <v>2027308.18</v>
      </c>
      <c r="H104" s="20">
        <v>-0.0085</v>
      </c>
      <c r="I104" s="20">
        <v>-0.0057</v>
      </c>
      <c r="J104" s="20">
        <v>0.0165</v>
      </c>
      <c r="K104" s="17">
        <v>5.2251</v>
      </c>
      <c r="L104" s="27">
        <v>-0.0125</v>
      </c>
      <c r="M104" s="27">
        <v>-0.0646</v>
      </c>
    </row>
    <row r="105" spans="1:13" ht="12.75">
      <c r="A105" s="18">
        <v>13</v>
      </c>
      <c r="B105" s="26" t="s">
        <v>299</v>
      </c>
      <c r="C105" s="19">
        <v>12025737.48</v>
      </c>
      <c r="D105" s="20">
        <v>-0.0224</v>
      </c>
      <c r="E105" s="20">
        <v>-0.0749</v>
      </c>
      <c r="F105" s="20">
        <v>0.0474</v>
      </c>
      <c r="G105" s="19">
        <v>4918878.36</v>
      </c>
      <c r="H105" s="20">
        <v>-0.0095</v>
      </c>
      <c r="I105" s="20">
        <v>-0.0082</v>
      </c>
      <c r="J105" s="20">
        <v>0.0401</v>
      </c>
      <c r="K105" s="17">
        <v>2.4448</v>
      </c>
      <c r="L105" s="27">
        <v>-0.013</v>
      </c>
      <c r="M105" s="27">
        <v>-0.0673</v>
      </c>
    </row>
    <row r="106" spans="1:13" ht="12.75">
      <c r="A106" s="18">
        <v>14</v>
      </c>
      <c r="B106" s="26" t="s">
        <v>300</v>
      </c>
      <c r="C106" s="19">
        <v>24221386.41</v>
      </c>
      <c r="D106" s="20">
        <v>-0.0355</v>
      </c>
      <c r="E106" s="20">
        <v>-0.0796</v>
      </c>
      <c r="F106" s="20">
        <v>0.0954</v>
      </c>
      <c r="G106" s="19">
        <v>10454698.47</v>
      </c>
      <c r="H106" s="20">
        <v>-0.016</v>
      </c>
      <c r="I106" s="20">
        <v>-0.0131</v>
      </c>
      <c r="J106" s="20">
        <v>0.0853</v>
      </c>
      <c r="K106" s="17">
        <v>2.3168</v>
      </c>
      <c r="L106" s="27">
        <v>-0.0197</v>
      </c>
      <c r="M106" s="27">
        <v>-0.0673</v>
      </c>
    </row>
    <row r="107" spans="1:13" ht="12.75">
      <c r="A107" s="18">
        <v>15</v>
      </c>
      <c r="B107" s="26" t="s">
        <v>301</v>
      </c>
      <c r="C107" s="19">
        <v>2558843.38</v>
      </c>
      <c r="D107" s="20">
        <v>-0.0616</v>
      </c>
      <c r="E107" s="20">
        <v>-0.1081</v>
      </c>
      <c r="F107" s="20">
        <v>0.0101</v>
      </c>
      <c r="G107" s="19">
        <v>916614.19</v>
      </c>
      <c r="H107" s="20">
        <v>-0.0419</v>
      </c>
      <c r="I107" s="20">
        <v>-0.0433</v>
      </c>
      <c r="J107" s="20">
        <v>0.0075</v>
      </c>
      <c r="K107" s="17">
        <v>2.7916</v>
      </c>
      <c r="L107" s="27">
        <v>-0.0206</v>
      </c>
      <c r="M107" s="27">
        <v>-0.0677</v>
      </c>
    </row>
    <row r="108" spans="1:13" ht="12.75">
      <c r="A108" s="18">
        <v>16</v>
      </c>
      <c r="B108" s="26" t="s">
        <v>302</v>
      </c>
      <c r="C108" s="19">
        <v>1629983.07</v>
      </c>
      <c r="D108" s="20">
        <v>-0.0019</v>
      </c>
      <c r="E108" s="20">
        <v>-0.0392</v>
      </c>
      <c r="F108" s="20">
        <v>0.0064</v>
      </c>
      <c r="G108" s="19">
        <v>994031.77</v>
      </c>
      <c r="H108" s="20">
        <v>0.0317</v>
      </c>
      <c r="I108" s="20">
        <v>0.0313</v>
      </c>
      <c r="J108" s="20">
        <v>0.0081</v>
      </c>
      <c r="K108" s="17">
        <v>1.6398</v>
      </c>
      <c r="L108" s="27">
        <v>-0.0325</v>
      </c>
      <c r="M108" s="27">
        <v>-0.0684</v>
      </c>
    </row>
    <row r="109" spans="1:13" ht="12.75">
      <c r="A109" s="18">
        <v>17</v>
      </c>
      <c r="B109" s="26" t="s">
        <v>303</v>
      </c>
      <c r="C109" s="19">
        <v>8717014.93</v>
      </c>
      <c r="D109" s="20">
        <v>-0.0216</v>
      </c>
      <c r="E109" s="20">
        <v>-0.0803</v>
      </c>
      <c r="F109" s="20">
        <v>0.0343</v>
      </c>
      <c r="G109" s="19">
        <v>5001618.69</v>
      </c>
      <c r="H109" s="20">
        <v>-0.0035</v>
      </c>
      <c r="I109" s="20">
        <v>-0.0123</v>
      </c>
      <c r="J109" s="20">
        <v>0.0408</v>
      </c>
      <c r="K109" s="17">
        <v>1.7428</v>
      </c>
      <c r="L109" s="27">
        <v>-0.0182</v>
      </c>
      <c r="M109" s="27">
        <v>-0.0689</v>
      </c>
    </row>
    <row r="110" spans="1:13" ht="12.75">
      <c r="A110" s="18">
        <v>18</v>
      </c>
      <c r="B110" s="26" t="s">
        <v>304</v>
      </c>
      <c r="C110" s="19">
        <v>3670940.77</v>
      </c>
      <c r="D110" s="20">
        <v>-0.01</v>
      </c>
      <c r="E110" s="20">
        <v>-0.0453</v>
      </c>
      <c r="F110" s="20">
        <v>0.0145</v>
      </c>
      <c r="G110" s="19">
        <v>312828.7</v>
      </c>
      <c r="H110" s="20">
        <v>0.0164</v>
      </c>
      <c r="I110" s="20">
        <v>0.0302</v>
      </c>
      <c r="J110" s="20">
        <v>0.0026</v>
      </c>
      <c r="K110" s="17">
        <v>11.7347</v>
      </c>
      <c r="L110" s="27">
        <v>-0.026</v>
      </c>
      <c r="M110" s="27">
        <v>-0.0733</v>
      </c>
    </row>
    <row r="111" spans="1:13" ht="12.75">
      <c r="A111" s="18">
        <v>19</v>
      </c>
      <c r="B111" s="26" t="s">
        <v>305</v>
      </c>
      <c r="C111" s="19">
        <v>1888129.05</v>
      </c>
      <c r="D111" s="20">
        <v>-0.028</v>
      </c>
      <c r="E111" s="20">
        <v>-0.0827</v>
      </c>
      <c r="F111" s="20">
        <v>0.0074</v>
      </c>
      <c r="G111" s="19">
        <v>1290782.42</v>
      </c>
      <c r="H111" s="20">
        <v>-0.0062</v>
      </c>
      <c r="I111" s="20">
        <v>-0.0078</v>
      </c>
      <c r="J111" s="20">
        <v>0.0105</v>
      </c>
      <c r="K111" s="17">
        <v>1.4628</v>
      </c>
      <c r="L111" s="27">
        <v>-0.0219</v>
      </c>
      <c r="M111" s="27">
        <v>-0.0755</v>
      </c>
    </row>
    <row r="112" spans="1:13" ht="12.75">
      <c r="A112" s="18">
        <v>20</v>
      </c>
      <c r="B112" s="26" t="s">
        <v>306</v>
      </c>
      <c r="C112" s="19">
        <v>4693189.21</v>
      </c>
      <c r="D112" s="20">
        <v>-0.0392</v>
      </c>
      <c r="E112" s="20">
        <v>-0.1577</v>
      </c>
      <c r="F112" s="20">
        <v>0.0185</v>
      </c>
      <c r="G112" s="19">
        <v>3668889.04</v>
      </c>
      <c r="H112" s="20">
        <v>-0.025</v>
      </c>
      <c r="I112" s="20">
        <v>-0.0854</v>
      </c>
      <c r="J112" s="20">
        <v>0.0299</v>
      </c>
      <c r="K112" s="17">
        <v>1.2792</v>
      </c>
      <c r="L112" s="27">
        <v>-0.0146</v>
      </c>
      <c r="M112" s="27">
        <v>-0.079</v>
      </c>
    </row>
    <row r="113" spans="1:13" ht="12.75">
      <c r="A113" s="18">
        <v>21</v>
      </c>
      <c r="B113" s="26" t="s">
        <v>307</v>
      </c>
      <c r="C113" s="19">
        <v>1107235.39</v>
      </c>
      <c r="D113" s="20">
        <v>-0.0427</v>
      </c>
      <c r="E113" s="20">
        <v>-0.079</v>
      </c>
      <c r="F113" s="20">
        <v>0.0044</v>
      </c>
      <c r="G113" s="19">
        <v>432625.81</v>
      </c>
      <c r="H113" s="20">
        <v>0.0018</v>
      </c>
      <c r="I113" s="20">
        <v>0.0022</v>
      </c>
      <c r="J113" s="20">
        <v>0.0035</v>
      </c>
      <c r="K113" s="17">
        <v>2.5593</v>
      </c>
      <c r="L113" s="27">
        <v>-0.0444</v>
      </c>
      <c r="M113" s="27">
        <v>-0.0811</v>
      </c>
    </row>
    <row r="114" spans="1:13" ht="12.75">
      <c r="A114" s="18">
        <v>22</v>
      </c>
      <c r="B114" s="26" t="s">
        <v>308</v>
      </c>
      <c r="C114" s="19">
        <v>12543404.07</v>
      </c>
      <c r="D114" s="20">
        <v>-0.043</v>
      </c>
      <c r="E114" s="20">
        <v>-0.129</v>
      </c>
      <c r="F114" s="20">
        <v>0.0494</v>
      </c>
      <c r="G114" s="19">
        <v>6251335.08</v>
      </c>
      <c r="H114" s="20">
        <v>-0.0283</v>
      </c>
      <c r="I114" s="20">
        <v>-0.0475</v>
      </c>
      <c r="J114" s="20">
        <v>0.051</v>
      </c>
      <c r="K114" s="17">
        <v>2.0065</v>
      </c>
      <c r="L114" s="27">
        <v>-0.0152</v>
      </c>
      <c r="M114" s="27">
        <v>-0.0855</v>
      </c>
    </row>
    <row r="115" spans="1:13" ht="12.75">
      <c r="A115" s="18">
        <v>23</v>
      </c>
      <c r="B115" s="26" t="s">
        <v>309</v>
      </c>
      <c r="C115" s="19">
        <v>1429718.38</v>
      </c>
      <c r="D115" s="20">
        <v>-0.0333</v>
      </c>
      <c r="E115" s="20">
        <v>-0.0871</v>
      </c>
      <c r="F115" s="20">
        <v>0.0056</v>
      </c>
      <c r="G115" s="19">
        <v>847041.06</v>
      </c>
      <c r="H115" s="20">
        <v>0</v>
      </c>
      <c r="I115" s="20">
        <v>0.0018</v>
      </c>
      <c r="J115" s="20">
        <v>0.0069</v>
      </c>
      <c r="K115" s="17">
        <v>1.6879</v>
      </c>
      <c r="L115" s="27">
        <v>-0.0333</v>
      </c>
      <c r="M115" s="27">
        <v>-0.0888</v>
      </c>
    </row>
    <row r="116" spans="1:13" ht="12.75">
      <c r="A116" s="18">
        <v>24</v>
      </c>
      <c r="B116" s="26" t="s">
        <v>310</v>
      </c>
      <c r="C116" s="19">
        <v>12114260.38</v>
      </c>
      <c r="D116" s="20">
        <v>-0.0248</v>
      </c>
      <c r="E116" s="20">
        <v>-0.0737</v>
      </c>
      <c r="F116" s="20">
        <v>0.0477</v>
      </c>
      <c r="G116" s="19">
        <v>8769950.09</v>
      </c>
      <c r="H116" s="20">
        <v>0.0067</v>
      </c>
      <c r="I116" s="20">
        <v>0.017</v>
      </c>
      <c r="J116" s="20">
        <v>0.0716</v>
      </c>
      <c r="K116" s="17">
        <v>1.3813</v>
      </c>
      <c r="L116" s="27">
        <v>-0.0313</v>
      </c>
      <c r="M116" s="27">
        <v>-0.0892</v>
      </c>
    </row>
    <row r="117" spans="1:13" ht="12.75">
      <c r="A117" s="18">
        <v>25</v>
      </c>
      <c r="B117" s="26" t="s">
        <v>311</v>
      </c>
      <c r="C117" s="19">
        <v>5477749.94</v>
      </c>
      <c r="D117" s="20">
        <v>-0.023</v>
      </c>
      <c r="E117" s="20">
        <v>-0.0648</v>
      </c>
      <c r="F117" s="20">
        <v>0.0216</v>
      </c>
      <c r="G117" s="19">
        <v>524146.71</v>
      </c>
      <c r="H117" s="20">
        <v>0.0215</v>
      </c>
      <c r="I117" s="20">
        <v>0.0363</v>
      </c>
      <c r="J117" s="20">
        <v>0.0043</v>
      </c>
      <c r="K117" s="17">
        <v>10.4508</v>
      </c>
      <c r="L117" s="27">
        <v>-0.0436</v>
      </c>
      <c r="M117" s="27">
        <v>-0.0975</v>
      </c>
    </row>
    <row r="118" spans="1:13" ht="12.75">
      <c r="A118" s="18">
        <v>26</v>
      </c>
      <c r="B118" s="26" t="s">
        <v>312</v>
      </c>
      <c r="C118" s="19">
        <v>1489317</v>
      </c>
      <c r="D118" s="20">
        <v>-0.0453</v>
      </c>
      <c r="E118" s="20">
        <v>-0.1041</v>
      </c>
      <c r="F118" s="20">
        <v>0.0059</v>
      </c>
      <c r="G118" s="19">
        <v>1084700.35</v>
      </c>
      <c r="H118" s="20">
        <v>-0.0047</v>
      </c>
      <c r="I118" s="20">
        <v>-0.0047</v>
      </c>
      <c r="J118" s="20">
        <v>0.0089</v>
      </c>
      <c r="K118" s="17">
        <v>1.373</v>
      </c>
      <c r="L118" s="27">
        <v>-0.0408</v>
      </c>
      <c r="M118" s="27">
        <v>-0.0999</v>
      </c>
    </row>
    <row r="119" spans="1:13" ht="12.75">
      <c r="A119" s="18">
        <v>27</v>
      </c>
      <c r="B119" s="26" t="s">
        <v>313</v>
      </c>
      <c r="C119" s="19">
        <v>30784348.67</v>
      </c>
      <c r="D119" s="20">
        <v>-0.0388</v>
      </c>
      <c r="E119" s="20">
        <v>-0.1068</v>
      </c>
      <c r="F119" s="20">
        <v>0.1213</v>
      </c>
      <c r="G119" s="19">
        <v>18510001.93</v>
      </c>
      <c r="H119" s="20">
        <v>-0.0072</v>
      </c>
      <c r="I119" s="20">
        <v>-0.0058</v>
      </c>
      <c r="J119" s="20">
        <v>0.1511</v>
      </c>
      <c r="K119" s="17">
        <v>1.6631</v>
      </c>
      <c r="L119" s="27">
        <v>-0.0318</v>
      </c>
      <c r="M119" s="27">
        <v>-0.1017</v>
      </c>
    </row>
    <row r="120" spans="1:13" ht="12.75">
      <c r="A120" s="18">
        <v>28</v>
      </c>
      <c r="B120" s="26" t="s">
        <v>314</v>
      </c>
      <c r="C120" s="19">
        <v>6100552.4</v>
      </c>
      <c r="D120" s="20">
        <v>-0.1135</v>
      </c>
      <c r="E120" s="20">
        <v>-0.2927</v>
      </c>
      <c r="F120" s="20">
        <v>0.024</v>
      </c>
      <c r="G120" s="19">
        <v>3462961.38</v>
      </c>
      <c r="H120" s="20">
        <v>-0.0671</v>
      </c>
      <c r="I120" s="20">
        <v>-0.2114</v>
      </c>
      <c r="J120" s="20">
        <v>0.0283</v>
      </c>
      <c r="K120" s="17">
        <v>1.7617</v>
      </c>
      <c r="L120" s="27">
        <v>-0.0497</v>
      </c>
      <c r="M120" s="27">
        <v>-0.1031</v>
      </c>
    </row>
    <row r="121" spans="1:13" ht="12.75">
      <c r="A121" s="18">
        <v>29</v>
      </c>
      <c r="B121" s="26" t="s">
        <v>315</v>
      </c>
      <c r="C121" s="19">
        <v>4951121.18</v>
      </c>
      <c r="D121" s="20">
        <v>-0.0491</v>
      </c>
      <c r="E121" s="20">
        <v>-0.1173</v>
      </c>
      <c r="F121" s="20">
        <v>0.0195</v>
      </c>
      <c r="G121" s="19">
        <v>2817925.34</v>
      </c>
      <c r="H121" s="20">
        <v>0.0008</v>
      </c>
      <c r="I121" s="20">
        <v>-0.0149</v>
      </c>
      <c r="J121" s="20">
        <v>0.023</v>
      </c>
      <c r="K121" s="17">
        <v>1.757</v>
      </c>
      <c r="L121" s="27">
        <v>-0.0498</v>
      </c>
      <c r="M121" s="27">
        <v>-0.1039</v>
      </c>
    </row>
    <row r="122" spans="1:13" ht="12.75">
      <c r="A122" s="18">
        <v>30</v>
      </c>
      <c r="B122" s="26" t="s">
        <v>316</v>
      </c>
      <c r="C122" s="19">
        <v>8435281.4</v>
      </c>
      <c r="D122" s="20">
        <v>-0.0262</v>
      </c>
      <c r="E122" s="20">
        <v>0.7986</v>
      </c>
      <c r="F122" s="20">
        <v>0.0332</v>
      </c>
      <c r="G122" s="19">
        <v>1239646.71</v>
      </c>
      <c r="H122" s="20">
        <v>0.0119</v>
      </c>
      <c r="I122" s="20">
        <v>1.0095</v>
      </c>
      <c r="J122" s="20">
        <v>0.0101</v>
      </c>
      <c r="K122" s="17">
        <v>6.8046</v>
      </c>
      <c r="L122" s="27">
        <v>-0.0377</v>
      </c>
      <c r="M122" s="27">
        <v>-0.1049</v>
      </c>
    </row>
    <row r="123" spans="1:13" ht="12.75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ht="12.75">
      <c r="A124" s="28"/>
      <c r="B124" s="18" t="s">
        <v>50</v>
      </c>
      <c r="C124" s="19">
        <f>SUM(C93:C122)</f>
        <v>253856690.90000004</v>
      </c>
      <c r="D124" s="20">
        <v>-0.0205</v>
      </c>
      <c r="E124" s="20">
        <v>-0.0606</v>
      </c>
      <c r="F124" s="20">
        <v>1</v>
      </c>
      <c r="G124" s="19">
        <v>122527565.57</v>
      </c>
      <c r="H124" s="20">
        <v>-0.0043</v>
      </c>
      <c r="I124" s="20">
        <v>-0.007</v>
      </c>
      <c r="J124" s="20">
        <v>1</v>
      </c>
      <c r="K124" s="28"/>
      <c r="L124" s="20">
        <v>-0.0198</v>
      </c>
      <c r="M124" s="20">
        <v>-0.0673</v>
      </c>
    </row>
    <row r="125" spans="1:13" ht="12.75">
      <c r="A125" s="62" t="s">
        <v>105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4"/>
      <c r="M125" s="20">
        <v>-0.0673</v>
      </c>
    </row>
    <row r="127" spans="1:8" ht="12.75">
      <c r="A127" s="31" t="s">
        <v>53</v>
      </c>
      <c r="B127" s="32"/>
      <c r="C127" s="32"/>
      <c r="D127" s="32"/>
      <c r="E127" s="32"/>
      <c r="F127" s="32"/>
      <c r="G127" s="32"/>
      <c r="H127" s="33"/>
    </row>
    <row r="128" spans="1:8" ht="12.75">
      <c r="A128" s="29" t="s">
        <v>54</v>
      </c>
      <c r="B128" s="29" t="s">
        <v>106</v>
      </c>
      <c r="C128" s="31" t="s">
        <v>56</v>
      </c>
      <c r="D128" s="32"/>
      <c r="E128" s="32"/>
      <c r="F128" s="32"/>
      <c r="G128" s="32"/>
      <c r="H128" s="33"/>
    </row>
    <row r="129" spans="1:8" ht="12.75">
      <c r="A129" s="30">
        <v>37648</v>
      </c>
      <c r="B129" s="28" t="s">
        <v>317</v>
      </c>
      <c r="C129" s="54" t="s">
        <v>318</v>
      </c>
      <c r="D129" s="55"/>
      <c r="E129" s="55"/>
      <c r="F129" s="55"/>
      <c r="G129" s="55"/>
      <c r="H129" s="56"/>
    </row>
    <row r="130" spans="1:8" ht="12.75">
      <c r="A130" s="30">
        <v>37648</v>
      </c>
      <c r="B130" s="28" t="s">
        <v>319</v>
      </c>
      <c r="C130" s="54" t="s">
        <v>320</v>
      </c>
      <c r="D130" s="55"/>
      <c r="E130" s="55"/>
      <c r="F130" s="55"/>
      <c r="G130" s="55"/>
      <c r="H130" s="56"/>
    </row>
    <row r="131" spans="1:8" ht="12.75">
      <c r="A131" s="30">
        <v>37648</v>
      </c>
      <c r="B131" s="28" t="s">
        <v>321</v>
      </c>
      <c r="C131" s="54" t="s">
        <v>322</v>
      </c>
      <c r="D131" s="55"/>
      <c r="E131" s="55"/>
      <c r="F131" s="55"/>
      <c r="G131" s="55"/>
      <c r="H131" s="56"/>
    </row>
    <row r="133" spans="1:13" ht="12.75">
      <c r="A133" s="31" t="s">
        <v>323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</row>
    <row r="134" spans="1:13" ht="12.75">
      <c r="A134" s="57" t="s">
        <v>61</v>
      </c>
      <c r="B134" s="23" t="s">
        <v>62</v>
      </c>
      <c r="C134" s="23" t="s">
        <v>5</v>
      </c>
      <c r="D134" s="57" t="s">
        <v>63</v>
      </c>
      <c r="E134" s="23" t="s">
        <v>64</v>
      </c>
      <c r="F134" s="23" t="s">
        <v>8</v>
      </c>
      <c r="G134" s="23" t="s">
        <v>65</v>
      </c>
      <c r="H134" s="57" t="s">
        <v>63</v>
      </c>
      <c r="I134" s="23" t="s">
        <v>66</v>
      </c>
      <c r="J134" s="23" t="s">
        <v>67</v>
      </c>
      <c r="K134" s="23" t="s">
        <v>68</v>
      </c>
      <c r="L134" s="57" t="s">
        <v>63</v>
      </c>
      <c r="M134" s="23" t="s">
        <v>6</v>
      </c>
    </row>
    <row r="135" spans="1:13" ht="12.75">
      <c r="A135" s="58"/>
      <c r="B135" s="24" t="s">
        <v>324</v>
      </c>
      <c r="C135" s="25">
        <v>37680</v>
      </c>
      <c r="D135" s="58"/>
      <c r="E135" s="25">
        <v>37622</v>
      </c>
      <c r="F135" s="24" t="s">
        <v>70</v>
      </c>
      <c r="G135" s="25">
        <v>37680</v>
      </c>
      <c r="H135" s="58"/>
      <c r="I135" s="25">
        <v>37622</v>
      </c>
      <c r="J135" s="24" t="s">
        <v>71</v>
      </c>
      <c r="K135" s="25">
        <v>37680</v>
      </c>
      <c r="L135" s="58"/>
      <c r="M135" s="24" t="s">
        <v>72</v>
      </c>
    </row>
    <row r="136" spans="1:13" ht="12.75">
      <c r="A136" s="18">
        <v>1</v>
      </c>
      <c r="B136" s="26" t="s">
        <v>325</v>
      </c>
      <c r="C136" s="19">
        <v>1273420.21</v>
      </c>
      <c r="D136" s="20">
        <v>0.0315</v>
      </c>
      <c r="E136" s="20">
        <v>0.0612</v>
      </c>
      <c r="F136" s="20">
        <v>0.0249</v>
      </c>
      <c r="G136" s="19">
        <v>243891.32</v>
      </c>
      <c r="H136" s="20">
        <v>0.0162</v>
      </c>
      <c r="I136" s="20">
        <v>0.0162</v>
      </c>
      <c r="J136" s="20">
        <v>0.0111</v>
      </c>
      <c r="K136" s="17">
        <v>5.2213</v>
      </c>
      <c r="L136" s="27">
        <v>0.015</v>
      </c>
      <c r="M136" s="27">
        <v>0.0443</v>
      </c>
    </row>
    <row r="137" spans="1:13" ht="12.75">
      <c r="A137" s="18">
        <v>2</v>
      </c>
      <c r="B137" s="26" t="s">
        <v>326</v>
      </c>
      <c r="C137" s="19">
        <v>1111375.8</v>
      </c>
      <c r="D137" s="20">
        <v>-0.0152</v>
      </c>
      <c r="E137" s="20">
        <v>-0.0069</v>
      </c>
      <c r="F137" s="20">
        <v>0.0217</v>
      </c>
      <c r="G137" s="19">
        <v>460554.78</v>
      </c>
      <c r="H137" s="20">
        <v>0</v>
      </c>
      <c r="I137" s="20">
        <v>-0.0132</v>
      </c>
      <c r="J137" s="20">
        <v>0.021</v>
      </c>
      <c r="K137" s="17">
        <v>2.4131</v>
      </c>
      <c r="L137" s="27">
        <v>-0.0152</v>
      </c>
      <c r="M137" s="27">
        <v>0.0063</v>
      </c>
    </row>
    <row r="138" spans="1:13" ht="12.75">
      <c r="A138" s="18">
        <v>3</v>
      </c>
      <c r="B138" s="26" t="s">
        <v>327</v>
      </c>
      <c r="C138" s="19">
        <v>1613397.65</v>
      </c>
      <c r="D138" s="20">
        <v>-0.0448</v>
      </c>
      <c r="E138" s="20">
        <v>-0.0201</v>
      </c>
      <c r="F138" s="20">
        <v>0.0316</v>
      </c>
      <c r="G138" s="19">
        <v>263769.96</v>
      </c>
      <c r="H138" s="20">
        <v>-0.0464</v>
      </c>
      <c r="I138" s="20">
        <v>-0.018</v>
      </c>
      <c r="J138" s="20">
        <v>0.012</v>
      </c>
      <c r="K138" s="17">
        <v>6.1167</v>
      </c>
      <c r="L138" s="27">
        <v>0.0017</v>
      </c>
      <c r="M138" s="27">
        <v>-0.0021</v>
      </c>
    </row>
    <row r="139" spans="1:13" ht="12.75">
      <c r="A139" s="18">
        <v>4</v>
      </c>
      <c r="B139" s="26" t="s">
        <v>328</v>
      </c>
      <c r="C139" s="19">
        <v>1274273.8</v>
      </c>
      <c r="D139" s="20">
        <v>0.0414</v>
      </c>
      <c r="E139" s="20">
        <v>0.0069</v>
      </c>
      <c r="F139" s="20">
        <v>0.0249</v>
      </c>
      <c r="G139" s="19">
        <v>509409.98</v>
      </c>
      <c r="H139" s="20">
        <v>0.0017</v>
      </c>
      <c r="I139" s="20">
        <v>0.0107</v>
      </c>
      <c r="J139" s="20">
        <v>0.0232</v>
      </c>
      <c r="K139" s="17">
        <v>2.5015</v>
      </c>
      <c r="L139" s="27">
        <v>0.0396</v>
      </c>
      <c r="M139" s="27">
        <v>-0.0037</v>
      </c>
    </row>
    <row r="140" spans="1:13" ht="25.5">
      <c r="A140" s="18">
        <v>5</v>
      </c>
      <c r="B140" s="26" t="s">
        <v>329</v>
      </c>
      <c r="C140" s="19">
        <v>1895086.82</v>
      </c>
      <c r="D140" s="20">
        <v>-0.2103</v>
      </c>
      <c r="E140" s="20">
        <v>-0.2252</v>
      </c>
      <c r="F140" s="20">
        <v>0.0371</v>
      </c>
      <c r="G140" s="19">
        <v>1576802.04</v>
      </c>
      <c r="H140" s="20">
        <v>-0.1959</v>
      </c>
      <c r="I140" s="20">
        <v>-0.208</v>
      </c>
      <c r="J140" s="20">
        <v>0.0717</v>
      </c>
      <c r="K140" s="17">
        <v>1.2019</v>
      </c>
      <c r="L140" s="27">
        <v>-0.0178</v>
      </c>
      <c r="M140" s="27">
        <v>-0.0217</v>
      </c>
    </row>
    <row r="141" spans="1:13" ht="12.75">
      <c r="A141" s="18">
        <v>6</v>
      </c>
      <c r="B141" s="26" t="s">
        <v>330</v>
      </c>
      <c r="C141" s="19">
        <v>459703.29</v>
      </c>
      <c r="D141" s="20">
        <v>0.0085</v>
      </c>
      <c r="E141" s="20">
        <v>-0.0266</v>
      </c>
      <c r="F141" s="20">
        <v>0.009</v>
      </c>
      <c r="G141" s="19">
        <v>1209033.68</v>
      </c>
      <c r="H141" s="20">
        <v>-0.0016</v>
      </c>
      <c r="I141" s="20">
        <v>-0.0016</v>
      </c>
      <c r="J141" s="20">
        <v>0.055</v>
      </c>
      <c r="K141" s="17">
        <v>0.3802</v>
      </c>
      <c r="L141" s="27">
        <v>0.0101</v>
      </c>
      <c r="M141" s="27">
        <v>-0.0251</v>
      </c>
    </row>
    <row r="142" spans="1:13" ht="12.75">
      <c r="A142" s="18">
        <v>7</v>
      </c>
      <c r="B142" s="26" t="s">
        <v>331</v>
      </c>
      <c r="C142" s="19">
        <v>7731442.52</v>
      </c>
      <c r="D142" s="20">
        <v>-0.0195</v>
      </c>
      <c r="E142" s="20">
        <v>-0.0597</v>
      </c>
      <c r="F142" s="20">
        <v>0.1512</v>
      </c>
      <c r="G142" s="19">
        <v>1518009.63</v>
      </c>
      <c r="H142" s="20">
        <v>-0.012</v>
      </c>
      <c r="I142" s="20">
        <v>-0.013</v>
      </c>
      <c r="J142" s="20">
        <v>0.0691</v>
      </c>
      <c r="K142" s="17">
        <v>5.0931</v>
      </c>
      <c r="L142" s="27">
        <v>-0.0076</v>
      </c>
      <c r="M142" s="27">
        <v>-0.0474</v>
      </c>
    </row>
    <row r="143" spans="1:13" ht="12.75">
      <c r="A143" s="18">
        <v>8</v>
      </c>
      <c r="B143" s="26" t="s">
        <v>332</v>
      </c>
      <c r="C143" s="19">
        <v>1038527.29</v>
      </c>
      <c r="D143" s="20">
        <v>-0.0017</v>
      </c>
      <c r="E143" s="20">
        <v>-0.0366</v>
      </c>
      <c r="F143" s="20">
        <v>0.0203</v>
      </c>
      <c r="G143" s="19">
        <v>534763.77</v>
      </c>
      <c r="H143" s="20">
        <v>0.0118</v>
      </c>
      <c r="I143" s="20">
        <v>0.0188</v>
      </c>
      <c r="J143" s="20">
        <v>0.0243</v>
      </c>
      <c r="K143" s="17">
        <v>1.942</v>
      </c>
      <c r="L143" s="27">
        <v>-0.0133</v>
      </c>
      <c r="M143" s="27">
        <v>-0.0544</v>
      </c>
    </row>
    <row r="144" spans="1:13" ht="12.75">
      <c r="A144" s="18">
        <v>9</v>
      </c>
      <c r="B144" s="26" t="s">
        <v>333</v>
      </c>
      <c r="C144" s="19">
        <v>5021999.91</v>
      </c>
      <c r="D144" s="20">
        <v>-0.036</v>
      </c>
      <c r="E144" s="20">
        <v>-0.0756</v>
      </c>
      <c r="F144" s="20">
        <v>0.0982</v>
      </c>
      <c r="G144" s="19">
        <v>3760715.76</v>
      </c>
      <c r="H144" s="20">
        <v>-0.0133</v>
      </c>
      <c r="I144" s="20">
        <v>-0.0162</v>
      </c>
      <c r="J144" s="20">
        <v>0.1711</v>
      </c>
      <c r="K144" s="17">
        <v>1.3354</v>
      </c>
      <c r="L144" s="27">
        <v>-0.023</v>
      </c>
      <c r="M144" s="27">
        <v>-0.0603</v>
      </c>
    </row>
    <row r="145" spans="1:13" ht="12.75">
      <c r="A145" s="18">
        <v>10</v>
      </c>
      <c r="B145" s="26" t="s">
        <v>334</v>
      </c>
      <c r="C145" s="19">
        <v>8200350.63</v>
      </c>
      <c r="D145" s="20">
        <v>-0.0192</v>
      </c>
      <c r="E145" s="20">
        <v>-0.0804</v>
      </c>
      <c r="F145" s="20">
        <v>0.1604</v>
      </c>
      <c r="G145" s="19">
        <v>1757031.25</v>
      </c>
      <c r="H145" s="20">
        <v>-0.0045</v>
      </c>
      <c r="I145" s="20">
        <v>-0.0173</v>
      </c>
      <c r="J145" s="20">
        <v>0.0799</v>
      </c>
      <c r="K145" s="17">
        <v>4.6672</v>
      </c>
      <c r="L145" s="27">
        <v>-0.0147</v>
      </c>
      <c r="M145" s="27">
        <v>-0.0642</v>
      </c>
    </row>
    <row r="146" spans="1:13" ht="12.75">
      <c r="A146" s="18">
        <v>11</v>
      </c>
      <c r="B146" s="26" t="s">
        <v>335</v>
      </c>
      <c r="C146" s="19">
        <v>7847834.61</v>
      </c>
      <c r="D146" s="20">
        <v>-0.001</v>
      </c>
      <c r="E146" s="20">
        <v>-0.0697</v>
      </c>
      <c r="F146" s="20">
        <v>0.1535</v>
      </c>
      <c r="G146" s="19">
        <v>4852598.79</v>
      </c>
      <c r="H146" s="20">
        <v>0.0122</v>
      </c>
      <c r="I146" s="20">
        <v>0.01</v>
      </c>
      <c r="J146" s="20">
        <v>0.2208</v>
      </c>
      <c r="K146" s="17">
        <v>1.6172</v>
      </c>
      <c r="L146" s="27">
        <v>-0.0131</v>
      </c>
      <c r="M146" s="27">
        <v>-0.0789</v>
      </c>
    </row>
    <row r="147" spans="1:13" ht="12.75">
      <c r="A147" s="18">
        <v>12</v>
      </c>
      <c r="B147" s="26" t="s">
        <v>336</v>
      </c>
      <c r="C147" s="19">
        <v>484365.56</v>
      </c>
      <c r="D147" s="20">
        <v>-0.0263</v>
      </c>
      <c r="E147" s="20">
        <v>-0.0801</v>
      </c>
      <c r="F147" s="20">
        <v>0.0095</v>
      </c>
      <c r="G147" s="19">
        <v>400000.39</v>
      </c>
      <c r="H147" s="20">
        <v>0</v>
      </c>
      <c r="I147" s="20">
        <v>0</v>
      </c>
      <c r="J147" s="20">
        <v>0.0182</v>
      </c>
      <c r="K147" s="17">
        <v>1.2109</v>
      </c>
      <c r="L147" s="27">
        <v>-0.0263</v>
      </c>
      <c r="M147" s="27">
        <v>-0.0801</v>
      </c>
    </row>
    <row r="148" spans="1:13" ht="12.75">
      <c r="A148" s="18">
        <v>13</v>
      </c>
      <c r="B148" s="26" t="s">
        <v>337</v>
      </c>
      <c r="C148" s="19">
        <v>9448865.76</v>
      </c>
      <c r="D148" s="20">
        <v>-0.0195</v>
      </c>
      <c r="E148" s="20">
        <v>-0.0881</v>
      </c>
      <c r="F148" s="20">
        <v>0.1848</v>
      </c>
      <c r="G148" s="19">
        <v>2178883.36</v>
      </c>
      <c r="H148" s="20">
        <v>0</v>
      </c>
      <c r="I148" s="20">
        <v>-0.0064</v>
      </c>
      <c r="J148" s="20">
        <v>0.0991</v>
      </c>
      <c r="K148" s="17">
        <v>4.3366</v>
      </c>
      <c r="L148" s="27">
        <v>-0.0194</v>
      </c>
      <c r="M148" s="27">
        <v>-0.0822</v>
      </c>
    </row>
    <row r="149" spans="1:13" ht="12.75">
      <c r="A149" s="18">
        <v>14</v>
      </c>
      <c r="B149" s="26" t="s">
        <v>338</v>
      </c>
      <c r="C149" s="19">
        <v>1545614.97</v>
      </c>
      <c r="D149" s="20">
        <v>0.2551</v>
      </c>
      <c r="E149" s="20">
        <v>0.3385</v>
      </c>
      <c r="F149" s="20">
        <v>0.0302</v>
      </c>
      <c r="G149" s="19">
        <v>1375966.46</v>
      </c>
      <c r="H149" s="20">
        <v>0.3024</v>
      </c>
      <c r="I149" s="20">
        <v>0.4601</v>
      </c>
      <c r="J149" s="20">
        <v>0.0626</v>
      </c>
      <c r="K149" s="17">
        <v>1.1233</v>
      </c>
      <c r="L149" s="27">
        <v>-0.0363</v>
      </c>
      <c r="M149" s="27">
        <v>-0.0833</v>
      </c>
    </row>
    <row r="150" spans="1:13" ht="12.75">
      <c r="A150" s="18">
        <v>15</v>
      </c>
      <c r="B150" s="26" t="s">
        <v>339</v>
      </c>
      <c r="C150" s="19">
        <v>1020161.3</v>
      </c>
      <c r="D150" s="20">
        <v>-0.1284</v>
      </c>
      <c r="E150" s="20">
        <v>-0.1888</v>
      </c>
      <c r="F150" s="20">
        <v>0.02</v>
      </c>
      <c r="G150" s="19">
        <v>452764.89</v>
      </c>
      <c r="H150" s="20">
        <v>-0.1029</v>
      </c>
      <c r="I150" s="20">
        <v>-0.1092</v>
      </c>
      <c r="J150" s="20">
        <v>0.0206</v>
      </c>
      <c r="K150" s="17">
        <v>2.2532</v>
      </c>
      <c r="L150" s="27">
        <v>-0.0285</v>
      </c>
      <c r="M150" s="27">
        <v>-0.0894</v>
      </c>
    </row>
    <row r="151" spans="1:13" ht="12.75">
      <c r="A151" s="18">
        <v>16</v>
      </c>
      <c r="B151" s="26" t="s">
        <v>340</v>
      </c>
      <c r="C151" s="19">
        <v>614269.99</v>
      </c>
      <c r="D151" s="20">
        <v>-0.0499</v>
      </c>
      <c r="E151" s="20">
        <v>-0.1068</v>
      </c>
      <c r="F151" s="20">
        <v>0.012</v>
      </c>
      <c r="G151" s="19">
        <v>482200.81</v>
      </c>
      <c r="H151" s="20">
        <v>0</v>
      </c>
      <c r="I151" s="20">
        <v>0.0005</v>
      </c>
      <c r="J151" s="20">
        <v>0.0219</v>
      </c>
      <c r="K151" s="17">
        <v>1.2739</v>
      </c>
      <c r="L151" s="27">
        <v>-0.05</v>
      </c>
      <c r="M151" s="27">
        <v>-0.1072</v>
      </c>
    </row>
    <row r="152" spans="1:13" ht="12.7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7"/>
    </row>
    <row r="153" spans="1:13" ht="12.75">
      <c r="A153" s="18">
        <v>17</v>
      </c>
      <c r="B153" s="26" t="s">
        <v>341</v>
      </c>
      <c r="C153" s="19">
        <v>549557.82</v>
      </c>
      <c r="D153" s="20">
        <v>-0.0407</v>
      </c>
      <c r="E153" s="20">
        <v>-0.0407</v>
      </c>
      <c r="F153" s="20">
        <v>0.0107</v>
      </c>
      <c r="G153" s="19">
        <v>400477.05</v>
      </c>
      <c r="H153" s="17"/>
      <c r="I153" s="20">
        <v>0</v>
      </c>
      <c r="J153" s="20">
        <v>0.0182</v>
      </c>
      <c r="K153" s="17">
        <v>1.3723</v>
      </c>
      <c r="L153" s="27">
        <v>-0.0407</v>
      </c>
      <c r="M153" s="27">
        <v>-0.0407</v>
      </c>
    </row>
    <row r="154" spans="1:13" ht="12.75">
      <c r="A154" s="28"/>
      <c r="B154" s="18" t="s">
        <v>50</v>
      </c>
      <c r="C154" s="19">
        <v>51130247.93</v>
      </c>
      <c r="D154" s="20">
        <v>-0.0104</v>
      </c>
      <c r="E154" s="20">
        <v>-0.0571</v>
      </c>
      <c r="F154" s="20">
        <v>1</v>
      </c>
      <c r="G154" s="19">
        <v>21976873.93</v>
      </c>
      <c r="H154" s="20">
        <v>0.012</v>
      </c>
      <c r="I154" s="20">
        <v>0.0135</v>
      </c>
      <c r="J154" s="20">
        <v>1</v>
      </c>
      <c r="K154" s="28"/>
      <c r="L154" s="20">
        <v>-0.0141</v>
      </c>
      <c r="M154" s="20">
        <v>-0.0465</v>
      </c>
    </row>
    <row r="155" spans="1:13" ht="12.75">
      <c r="A155" s="62" t="s">
        <v>105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4"/>
      <c r="M155" s="20">
        <v>-0.0468</v>
      </c>
    </row>
    <row r="157" spans="1:8" ht="12.75">
      <c r="A157" s="31" t="s">
        <v>53</v>
      </c>
      <c r="B157" s="32"/>
      <c r="C157" s="32"/>
      <c r="D157" s="32"/>
      <c r="E157" s="32"/>
      <c r="F157" s="32"/>
      <c r="G157" s="32"/>
      <c r="H157" s="33"/>
    </row>
    <row r="158" spans="1:8" ht="12.75">
      <c r="A158" s="29" t="s">
        <v>54</v>
      </c>
      <c r="B158" s="29" t="s">
        <v>106</v>
      </c>
      <c r="C158" s="31" t="s">
        <v>56</v>
      </c>
      <c r="D158" s="32"/>
      <c r="E158" s="32"/>
      <c r="F158" s="32"/>
      <c r="G158" s="32"/>
      <c r="H158" s="33"/>
    </row>
    <row r="159" spans="1:8" ht="12.75">
      <c r="A159" s="30">
        <v>37623</v>
      </c>
      <c r="B159" s="28" t="s">
        <v>342</v>
      </c>
      <c r="C159" s="54" t="s">
        <v>145</v>
      </c>
      <c r="D159" s="55"/>
      <c r="E159" s="55"/>
      <c r="F159" s="55"/>
      <c r="G159" s="55"/>
      <c r="H159" s="56"/>
    </row>
    <row r="160" spans="1:8" ht="12.75">
      <c r="A160" s="30">
        <v>37655</v>
      </c>
      <c r="B160" s="28" t="s">
        <v>343</v>
      </c>
      <c r="C160" s="54" t="s">
        <v>344</v>
      </c>
      <c r="D160" s="55"/>
      <c r="E160" s="55"/>
      <c r="F160" s="55"/>
      <c r="G160" s="55"/>
      <c r="H160" s="56"/>
    </row>
  </sheetData>
  <mergeCells count="38">
    <mergeCell ref="C159:H159"/>
    <mergeCell ref="C160:H160"/>
    <mergeCell ref="A152:M152"/>
    <mergeCell ref="A155:L155"/>
    <mergeCell ref="A157:H157"/>
    <mergeCell ref="C158:H158"/>
    <mergeCell ref="A134:A135"/>
    <mergeCell ref="D134:D135"/>
    <mergeCell ref="H134:H135"/>
    <mergeCell ref="L134:L135"/>
    <mergeCell ref="C129:H129"/>
    <mergeCell ref="C130:H130"/>
    <mergeCell ref="C131:H131"/>
    <mergeCell ref="A133:M133"/>
    <mergeCell ref="A123:M123"/>
    <mergeCell ref="A125:L125"/>
    <mergeCell ref="A127:H127"/>
    <mergeCell ref="C128:H128"/>
    <mergeCell ref="C87:H87"/>
    <mergeCell ref="C88:H88"/>
    <mergeCell ref="A90:M90"/>
    <mergeCell ref="A91:A92"/>
    <mergeCell ref="D91:D92"/>
    <mergeCell ref="H91:H92"/>
    <mergeCell ref="L91:L92"/>
    <mergeCell ref="C83:H83"/>
    <mergeCell ref="C84:H84"/>
    <mergeCell ref="C85:H85"/>
    <mergeCell ref="C86:H86"/>
    <mergeCell ref="A77:M77"/>
    <mergeCell ref="A79:L79"/>
    <mergeCell ref="A81:H81"/>
    <mergeCell ref="C82:H82"/>
    <mergeCell ref="A1:M1"/>
    <mergeCell ref="A2:A3"/>
    <mergeCell ref="D2:D3"/>
    <mergeCell ref="H2:H3"/>
    <mergeCell ref="L2:L3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43">
      <selection activeCell="C61" sqref="C61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5.421875" style="0" bestFit="1" customWidth="1"/>
    <col min="4" max="4" width="12.7109375" style="0" bestFit="1" customWidth="1"/>
    <col min="5" max="5" width="8.140625" style="0" customWidth="1"/>
    <col min="6" max="6" width="12.140625" style="0" bestFit="1" customWidth="1"/>
    <col min="7" max="7" width="13.8515625" style="0" bestFit="1" customWidth="1"/>
    <col min="8" max="8" width="12.7109375" style="0" bestFit="1" customWidth="1"/>
    <col min="9" max="9" width="8.140625" style="0" customWidth="1"/>
    <col min="10" max="10" width="9.57421875" style="0" bestFit="1" customWidth="1"/>
    <col min="11" max="11" width="13.42187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31" t="s">
        <v>345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57" t="s">
        <v>61</v>
      </c>
      <c r="B2" s="23" t="s">
        <v>62</v>
      </c>
      <c r="C2" s="23" t="s">
        <v>5</v>
      </c>
      <c r="D2" s="57" t="s">
        <v>63</v>
      </c>
      <c r="E2" s="23" t="s">
        <v>64</v>
      </c>
      <c r="F2" s="23" t="s">
        <v>8</v>
      </c>
      <c r="G2" s="23" t="s">
        <v>65</v>
      </c>
      <c r="H2" s="57" t="s">
        <v>63</v>
      </c>
      <c r="I2" s="23" t="s">
        <v>66</v>
      </c>
      <c r="J2" s="23" t="s">
        <v>67</v>
      </c>
      <c r="K2" s="23" t="s">
        <v>68</v>
      </c>
      <c r="L2" s="57" t="s">
        <v>63</v>
      </c>
      <c r="M2" s="23" t="s">
        <v>6</v>
      </c>
    </row>
    <row r="3" spans="1:13" ht="12.75">
      <c r="A3" s="58"/>
      <c r="B3" s="24" t="s">
        <v>346</v>
      </c>
      <c r="C3" s="25">
        <v>37680</v>
      </c>
      <c r="D3" s="58"/>
      <c r="E3" s="25">
        <v>37622</v>
      </c>
      <c r="F3" s="24" t="s">
        <v>70</v>
      </c>
      <c r="G3" s="25">
        <v>37680</v>
      </c>
      <c r="H3" s="58"/>
      <c r="I3" s="25">
        <v>37622</v>
      </c>
      <c r="J3" s="24" t="s">
        <v>71</v>
      </c>
      <c r="K3" s="25">
        <v>37680</v>
      </c>
      <c r="L3" s="58"/>
      <c r="M3" s="24" t="s">
        <v>72</v>
      </c>
    </row>
    <row r="4" spans="1:13" ht="12.75">
      <c r="A4" s="18">
        <v>1</v>
      </c>
      <c r="B4" s="26" t="s">
        <v>347</v>
      </c>
      <c r="C4" s="19">
        <v>1240758.76</v>
      </c>
      <c r="D4" s="20">
        <v>0.0156</v>
      </c>
      <c r="E4" s="20">
        <v>0.034</v>
      </c>
      <c r="F4" s="20">
        <v>0.0004</v>
      </c>
      <c r="G4" s="19">
        <v>243043.41</v>
      </c>
      <c r="H4" s="20">
        <v>0.0127</v>
      </c>
      <c r="I4" s="20">
        <v>0.0127</v>
      </c>
      <c r="J4" s="20">
        <v>0.0005</v>
      </c>
      <c r="K4" s="17">
        <v>5.1051</v>
      </c>
      <c r="L4" s="27">
        <v>0.0029</v>
      </c>
      <c r="M4" s="27">
        <v>0.021</v>
      </c>
    </row>
    <row r="5" spans="1:13" ht="12.75">
      <c r="A5" s="18">
        <v>2</v>
      </c>
      <c r="B5" s="26" t="s">
        <v>348</v>
      </c>
      <c r="C5" s="19">
        <v>327246925.69</v>
      </c>
      <c r="D5" s="20">
        <v>0.0064</v>
      </c>
      <c r="E5" s="20">
        <v>0.0124</v>
      </c>
      <c r="F5" s="20">
        <v>0.1017</v>
      </c>
      <c r="G5" s="19">
        <v>106146172.43</v>
      </c>
      <c r="H5" s="20">
        <v>0</v>
      </c>
      <c r="I5" s="20">
        <v>0</v>
      </c>
      <c r="J5" s="20">
        <v>0.2107</v>
      </c>
      <c r="K5" s="17">
        <v>3.083</v>
      </c>
      <c r="L5" s="27">
        <v>0.0064</v>
      </c>
      <c r="M5" s="27">
        <v>0.0124</v>
      </c>
    </row>
    <row r="6" spans="1:13" ht="12.75">
      <c r="A6" s="18">
        <v>3</v>
      </c>
      <c r="B6" s="26" t="s">
        <v>349</v>
      </c>
      <c r="C6" s="19">
        <v>2358590707.4</v>
      </c>
      <c r="D6" s="20">
        <v>-0.143</v>
      </c>
      <c r="E6" s="20">
        <v>-0.5042</v>
      </c>
      <c r="F6" s="20">
        <v>0.7333</v>
      </c>
      <c r="G6" s="19">
        <v>313957218.99</v>
      </c>
      <c r="H6" s="20">
        <v>-0.1451</v>
      </c>
      <c r="I6" s="20">
        <v>-0.5068</v>
      </c>
      <c r="J6" s="20">
        <v>0.6233</v>
      </c>
      <c r="K6" s="17">
        <v>7.5125</v>
      </c>
      <c r="L6" s="27">
        <v>0.0024</v>
      </c>
      <c r="M6" s="27">
        <v>0.0053</v>
      </c>
    </row>
    <row r="7" spans="1:13" ht="12.75">
      <c r="A7" s="18">
        <v>4</v>
      </c>
      <c r="B7" s="26" t="s">
        <v>350</v>
      </c>
      <c r="C7" s="19">
        <v>15643108.15</v>
      </c>
      <c r="D7" s="20">
        <v>-0.0013</v>
      </c>
      <c r="E7" s="20">
        <v>-0.0009</v>
      </c>
      <c r="F7" s="20">
        <v>0.0049</v>
      </c>
      <c r="G7" s="19">
        <v>1526125.52</v>
      </c>
      <c r="H7" s="20">
        <v>-0.0022</v>
      </c>
      <c r="I7" s="20">
        <v>-0.0036</v>
      </c>
      <c r="J7" s="20">
        <v>0.003</v>
      </c>
      <c r="K7" s="17">
        <v>10.2502</v>
      </c>
      <c r="L7" s="27">
        <v>0.0009</v>
      </c>
      <c r="M7" s="27">
        <v>0.0027</v>
      </c>
    </row>
    <row r="8" spans="1:13" ht="12.75">
      <c r="A8" s="18">
        <v>5</v>
      </c>
      <c r="B8" s="26" t="s">
        <v>351</v>
      </c>
      <c r="C8" s="19">
        <v>1453336.48</v>
      </c>
      <c r="D8" s="20">
        <v>0.0058</v>
      </c>
      <c r="E8" s="20">
        <v>0.171</v>
      </c>
      <c r="F8" s="20">
        <v>0.0005</v>
      </c>
      <c r="G8" s="19">
        <v>617878.31</v>
      </c>
      <c r="H8" s="20">
        <v>0.0035</v>
      </c>
      <c r="I8" s="20">
        <v>0.1728</v>
      </c>
      <c r="J8" s="20">
        <v>0.0012</v>
      </c>
      <c r="K8" s="17">
        <v>2.3521</v>
      </c>
      <c r="L8" s="27">
        <v>0.0023</v>
      </c>
      <c r="M8" s="27">
        <v>-0.0015</v>
      </c>
    </row>
    <row r="9" spans="1:13" ht="12.75">
      <c r="A9" s="18">
        <v>6</v>
      </c>
      <c r="B9" s="26" t="s">
        <v>352</v>
      </c>
      <c r="C9" s="19">
        <v>17911208.72</v>
      </c>
      <c r="D9" s="20">
        <v>-0.0182</v>
      </c>
      <c r="E9" s="20">
        <v>-0.0168</v>
      </c>
      <c r="F9" s="20">
        <v>0.0056</v>
      </c>
      <c r="G9" s="19">
        <v>6438300.53</v>
      </c>
      <c r="H9" s="20">
        <v>-0.0142</v>
      </c>
      <c r="I9" s="20">
        <v>-0.0135</v>
      </c>
      <c r="J9" s="20">
        <v>0.0128</v>
      </c>
      <c r="K9" s="17">
        <v>2.782</v>
      </c>
      <c r="L9" s="27">
        <v>-0.0041</v>
      </c>
      <c r="M9" s="27">
        <v>-0.0033</v>
      </c>
    </row>
    <row r="10" spans="1:13" ht="12.75">
      <c r="A10" s="18">
        <v>7</v>
      </c>
      <c r="B10" s="26" t="s">
        <v>353</v>
      </c>
      <c r="C10" s="19">
        <v>3871911.94</v>
      </c>
      <c r="D10" s="20">
        <v>0.0574</v>
      </c>
      <c r="E10" s="20">
        <v>-0.0125</v>
      </c>
      <c r="F10" s="20">
        <v>0.0012</v>
      </c>
      <c r="G10" s="19">
        <v>376461.74</v>
      </c>
      <c r="H10" s="20">
        <v>0.0637</v>
      </c>
      <c r="I10" s="20">
        <v>-0.0021</v>
      </c>
      <c r="J10" s="20">
        <v>0.0007</v>
      </c>
      <c r="K10" s="17">
        <v>10.285</v>
      </c>
      <c r="L10" s="27">
        <v>-0.0059</v>
      </c>
      <c r="M10" s="27">
        <v>-0.0104</v>
      </c>
    </row>
    <row r="11" spans="1:13" ht="12.75">
      <c r="A11" s="18">
        <v>8</v>
      </c>
      <c r="B11" s="26" t="s">
        <v>354</v>
      </c>
      <c r="C11" s="19">
        <v>13586401.36</v>
      </c>
      <c r="D11" s="20">
        <v>0.0014</v>
      </c>
      <c r="E11" s="20">
        <v>0.0052</v>
      </c>
      <c r="F11" s="20">
        <v>0.0042</v>
      </c>
      <c r="G11" s="19">
        <v>3212132.66</v>
      </c>
      <c r="H11" s="20">
        <v>0.0083</v>
      </c>
      <c r="I11" s="20">
        <v>0.0174</v>
      </c>
      <c r="J11" s="20">
        <v>0.0064</v>
      </c>
      <c r="K11" s="17">
        <v>4.2297</v>
      </c>
      <c r="L11" s="27">
        <v>-0.0069</v>
      </c>
      <c r="M11" s="27">
        <v>-0.012</v>
      </c>
    </row>
    <row r="12" spans="1:13" ht="12.75">
      <c r="A12" s="18">
        <v>9</v>
      </c>
      <c r="B12" s="26" t="s">
        <v>355</v>
      </c>
      <c r="C12" s="19">
        <v>2153453.35</v>
      </c>
      <c r="D12" s="20">
        <v>-0.0077</v>
      </c>
      <c r="E12" s="20">
        <v>-0.0197</v>
      </c>
      <c r="F12" s="20">
        <v>0.0007</v>
      </c>
      <c r="G12" s="19">
        <v>714682.88</v>
      </c>
      <c r="H12" s="20">
        <v>-0.0023</v>
      </c>
      <c r="I12" s="20">
        <v>-0.0037</v>
      </c>
      <c r="J12" s="20">
        <v>0.0014</v>
      </c>
      <c r="K12" s="17">
        <v>3.0132</v>
      </c>
      <c r="L12" s="27">
        <v>-0.0054</v>
      </c>
      <c r="M12" s="27">
        <v>-0.016</v>
      </c>
    </row>
    <row r="13" spans="1:13" ht="12.75">
      <c r="A13" s="18">
        <v>10</v>
      </c>
      <c r="B13" s="26" t="s">
        <v>356</v>
      </c>
      <c r="C13" s="19">
        <v>79488848.69</v>
      </c>
      <c r="D13" s="20">
        <v>-0.0132</v>
      </c>
      <c r="E13" s="20">
        <v>-0.0355</v>
      </c>
      <c r="F13" s="20">
        <v>0.0247</v>
      </c>
      <c r="G13" s="19">
        <v>13804049.15</v>
      </c>
      <c r="H13" s="20">
        <v>-0.0067</v>
      </c>
      <c r="I13" s="20">
        <v>-0.0173</v>
      </c>
      <c r="J13" s="20">
        <v>0.0274</v>
      </c>
      <c r="K13" s="17">
        <v>5.7584</v>
      </c>
      <c r="L13" s="27">
        <v>-0.0066</v>
      </c>
      <c r="M13" s="27">
        <v>-0.0185</v>
      </c>
    </row>
    <row r="14" spans="1:13" ht="12.75">
      <c r="A14" s="18">
        <v>11</v>
      </c>
      <c r="B14" s="26" t="s">
        <v>357</v>
      </c>
      <c r="C14" s="19">
        <v>23109014.67</v>
      </c>
      <c r="D14" s="20">
        <v>0.0059</v>
      </c>
      <c r="E14" s="20">
        <v>0.023</v>
      </c>
      <c r="F14" s="20">
        <v>0.0072</v>
      </c>
      <c r="G14" s="19">
        <v>3234785.52</v>
      </c>
      <c r="H14" s="20">
        <v>0.0135</v>
      </c>
      <c r="I14" s="20">
        <v>0.0442</v>
      </c>
      <c r="J14" s="20">
        <v>0.0064</v>
      </c>
      <c r="K14" s="17">
        <v>7.1439</v>
      </c>
      <c r="L14" s="27">
        <v>-0.0075</v>
      </c>
      <c r="M14" s="27">
        <v>-0.0204</v>
      </c>
    </row>
    <row r="15" spans="1:13" ht="12.75">
      <c r="A15" s="18">
        <v>12</v>
      </c>
      <c r="B15" s="26" t="s">
        <v>358</v>
      </c>
      <c r="C15" s="19">
        <v>7366759.16</v>
      </c>
      <c r="D15" s="20">
        <v>-0.0288</v>
      </c>
      <c r="E15" s="20">
        <v>-0.0593</v>
      </c>
      <c r="F15" s="20">
        <v>0.0023</v>
      </c>
      <c r="G15" s="19">
        <v>2394426.78</v>
      </c>
      <c r="H15" s="20">
        <v>-0.0149</v>
      </c>
      <c r="I15" s="20">
        <v>-0.0355</v>
      </c>
      <c r="J15" s="20">
        <v>0.0048</v>
      </c>
      <c r="K15" s="17">
        <v>3.0766</v>
      </c>
      <c r="L15" s="27">
        <v>-0.0141</v>
      </c>
      <c r="M15" s="27">
        <v>-0.0247</v>
      </c>
    </row>
    <row r="16" spans="1:13" ht="12.75">
      <c r="A16" s="18">
        <v>13</v>
      </c>
      <c r="B16" s="26" t="s">
        <v>359</v>
      </c>
      <c r="C16" s="19">
        <v>4624807.79</v>
      </c>
      <c r="D16" s="20">
        <v>-0.0389</v>
      </c>
      <c r="E16" s="20">
        <v>-0.0596</v>
      </c>
      <c r="F16" s="20">
        <v>0.0014</v>
      </c>
      <c r="G16" s="19">
        <v>2812934.14</v>
      </c>
      <c r="H16" s="20">
        <v>-0.0272</v>
      </c>
      <c r="I16" s="20">
        <v>-0.0343</v>
      </c>
      <c r="J16" s="20">
        <v>0.0056</v>
      </c>
      <c r="K16" s="17">
        <v>1.6441</v>
      </c>
      <c r="L16" s="27">
        <v>-0.0121</v>
      </c>
      <c r="M16" s="27">
        <v>-0.0263</v>
      </c>
    </row>
    <row r="17" spans="1:13" ht="12.75">
      <c r="A17" s="18">
        <v>14</v>
      </c>
      <c r="B17" s="26" t="s">
        <v>360</v>
      </c>
      <c r="C17" s="19">
        <v>20624607.95</v>
      </c>
      <c r="D17" s="20">
        <v>-0.0172</v>
      </c>
      <c r="E17" s="20">
        <v>-0.0557</v>
      </c>
      <c r="F17" s="20">
        <v>0.0064</v>
      </c>
      <c r="G17" s="19">
        <v>3503780.8</v>
      </c>
      <c r="H17" s="20">
        <v>-0.0098</v>
      </c>
      <c r="I17" s="20">
        <v>-0.0281</v>
      </c>
      <c r="J17" s="20">
        <v>0.007</v>
      </c>
      <c r="K17" s="17">
        <v>5.8864</v>
      </c>
      <c r="L17" s="27">
        <v>-0.0075</v>
      </c>
      <c r="M17" s="27">
        <v>-0.0283</v>
      </c>
    </row>
    <row r="18" spans="1:13" ht="12.75">
      <c r="A18" s="18">
        <v>15</v>
      </c>
      <c r="B18" s="26" t="s">
        <v>361</v>
      </c>
      <c r="C18" s="19">
        <v>50890816</v>
      </c>
      <c r="D18" s="20">
        <v>-0.0259</v>
      </c>
      <c r="E18" s="20">
        <v>-0.0501</v>
      </c>
      <c r="F18" s="20">
        <v>0.0158</v>
      </c>
      <c r="G18" s="19">
        <v>9453911.54</v>
      </c>
      <c r="H18" s="20">
        <v>-0.0088</v>
      </c>
      <c r="I18" s="20">
        <v>-0.0218</v>
      </c>
      <c r="J18" s="20">
        <v>0.0188</v>
      </c>
      <c r="K18" s="17">
        <v>5.383</v>
      </c>
      <c r="L18" s="27">
        <v>-0.0173</v>
      </c>
      <c r="M18" s="27">
        <v>-0.029</v>
      </c>
    </row>
    <row r="19" spans="1:13" ht="12.75">
      <c r="A19" s="18">
        <v>16</v>
      </c>
      <c r="B19" s="26" t="s">
        <v>362</v>
      </c>
      <c r="C19" s="19">
        <v>3187505.66</v>
      </c>
      <c r="D19" s="20">
        <v>-0.0205</v>
      </c>
      <c r="E19" s="20">
        <v>-0.0366</v>
      </c>
      <c r="F19" s="20">
        <v>0.001</v>
      </c>
      <c r="G19" s="19">
        <v>1638741.24</v>
      </c>
      <c r="H19" s="20">
        <v>-0.0004</v>
      </c>
      <c r="I19" s="20">
        <v>-0.0066</v>
      </c>
      <c r="J19" s="20">
        <v>0.0033</v>
      </c>
      <c r="K19" s="17">
        <v>1.9451</v>
      </c>
      <c r="L19" s="27">
        <v>-0.0201</v>
      </c>
      <c r="M19" s="27">
        <v>-0.0302</v>
      </c>
    </row>
    <row r="20" spans="1:13" ht="12.75">
      <c r="A20" s="18">
        <v>17</v>
      </c>
      <c r="B20" s="26" t="s">
        <v>363</v>
      </c>
      <c r="C20" s="19">
        <v>37871094.98</v>
      </c>
      <c r="D20" s="20">
        <v>-0.0354</v>
      </c>
      <c r="E20" s="20">
        <v>-0.061</v>
      </c>
      <c r="F20" s="20">
        <v>0.0118</v>
      </c>
      <c r="G20" s="19">
        <v>5615957.64</v>
      </c>
      <c r="H20" s="20">
        <v>-0.0194</v>
      </c>
      <c r="I20" s="20">
        <v>-0.0301</v>
      </c>
      <c r="J20" s="20">
        <v>0.0111</v>
      </c>
      <c r="K20" s="17">
        <v>6.7435</v>
      </c>
      <c r="L20" s="27">
        <v>-0.0163</v>
      </c>
      <c r="M20" s="27">
        <v>-0.0318</v>
      </c>
    </row>
    <row r="21" spans="1:13" ht="12.75">
      <c r="A21" s="18">
        <v>18</v>
      </c>
      <c r="B21" s="26" t="s">
        <v>364</v>
      </c>
      <c r="C21" s="19">
        <v>21899856.45</v>
      </c>
      <c r="D21" s="20">
        <v>-0.0268</v>
      </c>
      <c r="E21" s="20">
        <v>-0.0378</v>
      </c>
      <c r="F21" s="20">
        <v>0.0068</v>
      </c>
      <c r="G21" s="19">
        <v>3399712.95</v>
      </c>
      <c r="H21" s="20">
        <v>-0.0055</v>
      </c>
      <c r="I21" s="20">
        <v>-0.0061</v>
      </c>
      <c r="J21" s="20">
        <v>0.0067</v>
      </c>
      <c r="K21" s="17">
        <v>6.4417</v>
      </c>
      <c r="L21" s="27">
        <v>-0.0215</v>
      </c>
      <c r="M21" s="27">
        <v>-0.0319</v>
      </c>
    </row>
    <row r="22" spans="1:13" ht="12.75">
      <c r="A22" s="18">
        <v>19</v>
      </c>
      <c r="B22" s="26" t="s">
        <v>365</v>
      </c>
      <c r="C22" s="19">
        <v>7478616.47</v>
      </c>
      <c r="D22" s="20">
        <v>-0.0293</v>
      </c>
      <c r="E22" s="20">
        <v>-0.0449</v>
      </c>
      <c r="F22" s="20">
        <v>0.0023</v>
      </c>
      <c r="G22" s="19">
        <v>2224295.33</v>
      </c>
      <c r="H22" s="20">
        <v>-0.0045</v>
      </c>
      <c r="I22" s="20">
        <v>-0.0104</v>
      </c>
      <c r="J22" s="20">
        <v>0.0044</v>
      </c>
      <c r="K22" s="17">
        <v>3.3622</v>
      </c>
      <c r="L22" s="27">
        <v>-0.0249</v>
      </c>
      <c r="M22" s="27">
        <v>-0.0349</v>
      </c>
    </row>
    <row r="23" spans="1:13" ht="12.75">
      <c r="A23" s="18">
        <v>20</v>
      </c>
      <c r="B23" s="26" t="s">
        <v>366</v>
      </c>
      <c r="C23" s="19">
        <v>6992445.06</v>
      </c>
      <c r="D23" s="20">
        <v>-0.0231</v>
      </c>
      <c r="E23" s="20">
        <v>-0.3225</v>
      </c>
      <c r="F23" s="20">
        <v>0.0022</v>
      </c>
      <c r="G23" s="19">
        <v>805093.46</v>
      </c>
      <c r="H23" s="20">
        <v>-0.0071</v>
      </c>
      <c r="I23" s="20">
        <v>-0.2973</v>
      </c>
      <c r="J23" s="20">
        <v>0.0016</v>
      </c>
      <c r="K23" s="17">
        <v>8.6853</v>
      </c>
      <c r="L23" s="27">
        <v>-0.0161</v>
      </c>
      <c r="M23" s="27">
        <v>-0.0359</v>
      </c>
    </row>
    <row r="24" spans="1:13" ht="12.75">
      <c r="A24" s="18">
        <v>21</v>
      </c>
      <c r="B24" s="26" t="s">
        <v>367</v>
      </c>
      <c r="C24" s="19">
        <v>3368072.18</v>
      </c>
      <c r="D24" s="20">
        <v>-0.0264</v>
      </c>
      <c r="E24" s="20">
        <v>-0.0696</v>
      </c>
      <c r="F24" s="20">
        <v>0.001</v>
      </c>
      <c r="G24" s="19">
        <v>2181539.8</v>
      </c>
      <c r="H24" s="20">
        <v>-0.0025</v>
      </c>
      <c r="I24" s="20">
        <v>-0.0338</v>
      </c>
      <c r="J24" s="20">
        <v>0.0043</v>
      </c>
      <c r="K24" s="17">
        <v>1.5439</v>
      </c>
      <c r="L24" s="27">
        <v>-0.024</v>
      </c>
      <c r="M24" s="27">
        <v>-0.0371</v>
      </c>
    </row>
    <row r="25" spans="1:13" ht="12.75">
      <c r="A25" s="18">
        <v>22</v>
      </c>
      <c r="B25" s="26" t="s">
        <v>368</v>
      </c>
      <c r="C25" s="19">
        <v>27050150.68</v>
      </c>
      <c r="D25" s="20">
        <v>-0.0435</v>
      </c>
      <c r="E25" s="20">
        <v>-0.0629</v>
      </c>
      <c r="F25" s="20">
        <v>0.0084</v>
      </c>
      <c r="G25" s="19">
        <v>2239163.94</v>
      </c>
      <c r="H25" s="20">
        <v>-0.0215</v>
      </c>
      <c r="I25" s="20">
        <v>-0.0266</v>
      </c>
      <c r="J25" s="20">
        <v>0.0044</v>
      </c>
      <c r="K25" s="17">
        <v>12.0805</v>
      </c>
      <c r="L25" s="27">
        <v>-0.0225</v>
      </c>
      <c r="M25" s="27">
        <v>-0.0372</v>
      </c>
    </row>
    <row r="26" spans="1:13" ht="12.75">
      <c r="A26" s="18">
        <v>23</v>
      </c>
      <c r="B26" s="26" t="s">
        <v>369</v>
      </c>
      <c r="C26" s="19">
        <v>126514808.27</v>
      </c>
      <c r="D26" s="20">
        <v>-0.0451</v>
      </c>
      <c r="E26" s="20">
        <v>-0.072</v>
      </c>
      <c r="F26" s="20">
        <v>0.0393</v>
      </c>
      <c r="G26" s="19">
        <v>9774274.37</v>
      </c>
      <c r="H26" s="20">
        <v>-0.0299</v>
      </c>
      <c r="I26" s="20">
        <v>-0.0354</v>
      </c>
      <c r="J26" s="20">
        <v>0.0194</v>
      </c>
      <c r="K26" s="17">
        <v>12.9437</v>
      </c>
      <c r="L26" s="27">
        <v>-0.0157</v>
      </c>
      <c r="M26" s="27">
        <v>-0.038</v>
      </c>
    </row>
    <row r="27" spans="1:13" ht="12.75">
      <c r="A27" s="18">
        <v>24</v>
      </c>
      <c r="B27" s="26" t="s">
        <v>370</v>
      </c>
      <c r="C27" s="19">
        <v>32738001.87</v>
      </c>
      <c r="D27" s="20">
        <v>-0.0563</v>
      </c>
      <c r="E27" s="20">
        <v>-0.2272</v>
      </c>
      <c r="F27" s="20">
        <v>0.0102</v>
      </c>
      <c r="G27" s="19">
        <v>3915245.42</v>
      </c>
      <c r="H27" s="20">
        <v>-0.039</v>
      </c>
      <c r="I27" s="20">
        <v>-0.1941</v>
      </c>
      <c r="J27" s="20">
        <v>0.0078</v>
      </c>
      <c r="K27" s="17">
        <v>8.3617</v>
      </c>
      <c r="L27" s="27">
        <v>-0.018</v>
      </c>
      <c r="M27" s="27">
        <v>-0.041</v>
      </c>
    </row>
    <row r="28" spans="1:13" ht="12.75">
      <c r="A28" s="18">
        <v>25</v>
      </c>
      <c r="B28" s="26" t="s">
        <v>371</v>
      </c>
      <c r="C28" s="19">
        <v>9231648.36</v>
      </c>
      <c r="D28" s="20">
        <v>-0.0254</v>
      </c>
      <c r="E28" s="20">
        <v>-0.0882</v>
      </c>
      <c r="F28" s="20">
        <v>0.0029</v>
      </c>
      <c r="G28" s="19">
        <v>1363300.19</v>
      </c>
      <c r="H28" s="20">
        <v>-0.0176</v>
      </c>
      <c r="I28" s="20">
        <v>-0.0419</v>
      </c>
      <c r="J28" s="20">
        <v>0.0027</v>
      </c>
      <c r="K28" s="17">
        <v>6.7715</v>
      </c>
      <c r="L28" s="27">
        <v>-0.0079</v>
      </c>
      <c r="M28" s="27">
        <v>-0.0484</v>
      </c>
    </row>
    <row r="29" spans="1:13" ht="12.75">
      <c r="A29" s="18">
        <v>26</v>
      </c>
      <c r="B29" s="26" t="s">
        <v>372</v>
      </c>
      <c r="C29" s="19">
        <v>12347974.99</v>
      </c>
      <c r="D29" s="20">
        <v>-0.057</v>
      </c>
      <c r="E29" s="20">
        <v>-0.0967</v>
      </c>
      <c r="F29" s="20">
        <v>0.0038</v>
      </c>
      <c r="G29" s="19">
        <v>2140715.8</v>
      </c>
      <c r="H29" s="20">
        <v>-0.0387</v>
      </c>
      <c r="I29" s="20">
        <v>-0.0507</v>
      </c>
      <c r="J29" s="20">
        <v>0.0042</v>
      </c>
      <c r="K29" s="17">
        <v>5.7682</v>
      </c>
      <c r="L29" s="27">
        <v>-0.019</v>
      </c>
      <c r="M29" s="27">
        <v>-0.0485</v>
      </c>
    </row>
    <row r="30" spans="1:13" ht="12.7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2.75">
      <c r="A31" s="28"/>
      <c r="B31" s="18" t="s">
        <v>50</v>
      </c>
      <c r="C31" s="19">
        <f>SUM(C4:C29)</f>
        <v>3216482841.0799985</v>
      </c>
      <c r="D31" s="20">
        <v>-0.1124</v>
      </c>
      <c r="E31" s="20">
        <v>-0.4306</v>
      </c>
      <c r="F31" s="20">
        <v>1</v>
      </c>
      <c r="G31" s="19">
        <v>503733944.53</v>
      </c>
      <c r="H31" s="20">
        <v>-0.0974</v>
      </c>
      <c r="I31" s="20">
        <v>-0.3925</v>
      </c>
      <c r="J31" s="20">
        <v>1</v>
      </c>
      <c r="K31" s="28"/>
      <c r="L31" s="20">
        <v>-0.0107</v>
      </c>
      <c r="M31" s="20">
        <v>-0.0217</v>
      </c>
    </row>
    <row r="32" spans="1:13" ht="12.75" customHeight="1">
      <c r="A32" s="62" t="s">
        <v>105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20">
        <v>-0.0217</v>
      </c>
    </row>
    <row r="34" spans="1:8" ht="12.75" customHeight="1">
      <c r="A34" s="31" t="s">
        <v>53</v>
      </c>
      <c r="B34" s="32"/>
      <c r="C34" s="32"/>
      <c r="D34" s="32"/>
      <c r="E34" s="32"/>
      <c r="F34" s="32"/>
      <c r="G34" s="32"/>
      <c r="H34" s="33"/>
    </row>
    <row r="35" spans="1:8" ht="12.75" customHeight="1">
      <c r="A35" s="29" t="s">
        <v>54</v>
      </c>
      <c r="B35" s="29" t="s">
        <v>106</v>
      </c>
      <c r="C35" s="31" t="s">
        <v>56</v>
      </c>
      <c r="D35" s="32"/>
      <c r="E35" s="32"/>
      <c r="F35" s="32"/>
      <c r="G35" s="32"/>
      <c r="H35" s="33"/>
    </row>
    <row r="36" spans="1:8" ht="12.75" customHeight="1">
      <c r="A36" s="30">
        <v>37623</v>
      </c>
      <c r="B36" s="28" t="s">
        <v>373</v>
      </c>
      <c r="C36" s="54" t="s">
        <v>145</v>
      </c>
      <c r="D36" s="55"/>
      <c r="E36" s="55"/>
      <c r="F36" s="55"/>
      <c r="G36" s="55"/>
      <c r="H36" s="56"/>
    </row>
    <row r="37" spans="1:8" ht="12.75" customHeight="1">
      <c r="A37" s="30">
        <v>37648</v>
      </c>
      <c r="B37" s="28" t="s">
        <v>374</v>
      </c>
      <c r="C37" s="54" t="s">
        <v>123</v>
      </c>
      <c r="D37" s="55"/>
      <c r="E37" s="55"/>
      <c r="F37" s="55"/>
      <c r="G37" s="55"/>
      <c r="H37" s="56"/>
    </row>
    <row r="39" spans="1:13" ht="12.75" customHeight="1">
      <c r="A39" s="31" t="s">
        <v>375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2.75" customHeight="1">
      <c r="A40" s="57" t="s">
        <v>61</v>
      </c>
      <c r="B40" s="23" t="s">
        <v>62</v>
      </c>
      <c r="C40" s="23" t="s">
        <v>5</v>
      </c>
      <c r="D40" s="57" t="s">
        <v>63</v>
      </c>
      <c r="E40" s="23" t="s">
        <v>64</v>
      </c>
      <c r="F40" s="23" t="s">
        <v>8</v>
      </c>
      <c r="G40" s="23" t="s">
        <v>65</v>
      </c>
      <c r="H40" s="57" t="s">
        <v>63</v>
      </c>
      <c r="I40" s="23" t="s">
        <v>66</v>
      </c>
      <c r="J40" s="23" t="s">
        <v>67</v>
      </c>
      <c r="K40" s="23" t="s">
        <v>68</v>
      </c>
      <c r="L40" s="57" t="s">
        <v>63</v>
      </c>
      <c r="M40" s="23" t="s">
        <v>6</v>
      </c>
    </row>
    <row r="41" spans="1:13" ht="12.75">
      <c r="A41" s="58"/>
      <c r="B41" s="24" t="s">
        <v>376</v>
      </c>
      <c r="C41" s="25">
        <v>37680</v>
      </c>
      <c r="D41" s="58"/>
      <c r="E41" s="25">
        <v>37622</v>
      </c>
      <c r="F41" s="24" t="s">
        <v>70</v>
      </c>
      <c r="G41" s="25">
        <v>37680</v>
      </c>
      <c r="H41" s="58"/>
      <c r="I41" s="25">
        <v>37622</v>
      </c>
      <c r="J41" s="24" t="s">
        <v>71</v>
      </c>
      <c r="K41" s="25">
        <v>37680</v>
      </c>
      <c r="L41" s="58"/>
      <c r="M41" s="24" t="s">
        <v>72</v>
      </c>
    </row>
    <row r="42" spans="1:13" ht="12.75">
      <c r="A42" s="18">
        <v>1</v>
      </c>
      <c r="B42" s="26" t="s">
        <v>377</v>
      </c>
      <c r="C42" s="19">
        <v>2171908.76</v>
      </c>
      <c r="D42" s="20">
        <v>-0.0222</v>
      </c>
      <c r="E42" s="20">
        <v>-0.0701</v>
      </c>
      <c r="F42" s="20">
        <v>0.7475</v>
      </c>
      <c r="G42" s="19">
        <v>740744.04</v>
      </c>
      <c r="H42" s="20">
        <v>-0.0262</v>
      </c>
      <c r="I42" s="20">
        <v>-0.0348</v>
      </c>
      <c r="J42" s="20">
        <v>0.7185</v>
      </c>
      <c r="K42" s="17">
        <v>2.9321</v>
      </c>
      <c r="L42" s="27">
        <v>0.0041</v>
      </c>
      <c r="M42" s="27">
        <v>-0.0366</v>
      </c>
    </row>
    <row r="43" spans="1:13" ht="12.75">
      <c r="A43" s="18">
        <v>2</v>
      </c>
      <c r="B43" s="26" t="s">
        <v>378</v>
      </c>
      <c r="C43" s="19">
        <v>733529.47</v>
      </c>
      <c r="D43" s="20">
        <v>-0.0191</v>
      </c>
      <c r="E43" s="20">
        <v>-0.0399</v>
      </c>
      <c r="F43" s="20">
        <v>0.2525</v>
      </c>
      <c r="G43" s="19">
        <v>290201.44</v>
      </c>
      <c r="H43" s="20">
        <v>0</v>
      </c>
      <c r="I43" s="20">
        <v>0</v>
      </c>
      <c r="J43" s="20">
        <v>0.2815</v>
      </c>
      <c r="K43" s="17">
        <v>2.5277</v>
      </c>
      <c r="L43" s="27">
        <v>-0.0191</v>
      </c>
      <c r="M43" s="27">
        <v>-0.0399</v>
      </c>
    </row>
    <row r="44" spans="1:13" ht="12.7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</row>
    <row r="45" spans="1:13" ht="12.75">
      <c r="A45" s="28"/>
      <c r="B45" s="18" t="s">
        <v>50</v>
      </c>
      <c r="C45" s="19">
        <f>SUM(C42:C43)</f>
        <v>2905438.2299999995</v>
      </c>
      <c r="D45" s="20">
        <v>-0.0214</v>
      </c>
      <c r="E45" s="20">
        <v>-0.0626</v>
      </c>
      <c r="F45" s="20">
        <v>1</v>
      </c>
      <c r="G45" s="19">
        <v>1030945.48</v>
      </c>
      <c r="H45" s="20">
        <v>-0.0189</v>
      </c>
      <c r="I45" s="20">
        <v>-0.0252</v>
      </c>
      <c r="J45" s="20">
        <v>1</v>
      </c>
      <c r="K45" s="28"/>
      <c r="L45" s="20">
        <v>-0.0075</v>
      </c>
      <c r="M45" s="20">
        <v>-0.0383</v>
      </c>
    </row>
    <row r="46" spans="1:13" ht="12.75">
      <c r="A46" s="62" t="s">
        <v>105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20">
        <v>-0.0383</v>
      </c>
    </row>
    <row r="48" spans="1:13" ht="12.75">
      <c r="A48" s="31" t="s">
        <v>379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  <row r="49" spans="1:13" ht="12.75">
      <c r="A49" s="57" t="s">
        <v>61</v>
      </c>
      <c r="B49" s="23" t="s">
        <v>62</v>
      </c>
      <c r="C49" s="23" t="s">
        <v>5</v>
      </c>
      <c r="D49" s="57" t="s">
        <v>63</v>
      </c>
      <c r="E49" s="23" t="s">
        <v>64</v>
      </c>
      <c r="F49" s="23" t="s">
        <v>8</v>
      </c>
      <c r="G49" s="23" t="s">
        <v>65</v>
      </c>
      <c r="H49" s="57" t="s">
        <v>63</v>
      </c>
      <c r="I49" s="23" t="s">
        <v>66</v>
      </c>
      <c r="J49" s="23" t="s">
        <v>67</v>
      </c>
      <c r="K49" s="23" t="s">
        <v>68</v>
      </c>
      <c r="L49" s="57" t="s">
        <v>63</v>
      </c>
      <c r="M49" s="23" t="s">
        <v>6</v>
      </c>
    </row>
    <row r="50" spans="1:13" ht="12.75">
      <c r="A50" s="58"/>
      <c r="B50" s="24" t="s">
        <v>380</v>
      </c>
      <c r="C50" s="25">
        <v>37680</v>
      </c>
      <c r="D50" s="58"/>
      <c r="E50" s="25">
        <v>37622</v>
      </c>
      <c r="F50" s="24" t="s">
        <v>70</v>
      </c>
      <c r="G50" s="25">
        <v>37680</v>
      </c>
      <c r="H50" s="58"/>
      <c r="I50" s="25">
        <v>37622</v>
      </c>
      <c r="J50" s="24" t="s">
        <v>71</v>
      </c>
      <c r="K50" s="25">
        <v>37680</v>
      </c>
      <c r="L50" s="58"/>
      <c r="M50" s="24" t="s">
        <v>72</v>
      </c>
    </row>
    <row r="51" spans="1:13" ht="12.75">
      <c r="A51" s="18">
        <v>1</v>
      </c>
      <c r="B51" s="26" t="s">
        <v>381</v>
      </c>
      <c r="C51" s="19">
        <v>513726.9</v>
      </c>
      <c r="D51" s="20">
        <v>-0.0003</v>
      </c>
      <c r="E51" s="20">
        <v>-0.4179</v>
      </c>
      <c r="F51" s="20">
        <v>0.0035</v>
      </c>
      <c r="G51" s="19">
        <v>215164.78</v>
      </c>
      <c r="H51" s="20">
        <v>-0.0045</v>
      </c>
      <c r="I51" s="20">
        <v>-0.4213</v>
      </c>
      <c r="J51" s="20">
        <v>0.0109</v>
      </c>
      <c r="K51" s="17">
        <v>2.3876</v>
      </c>
      <c r="L51" s="27">
        <v>0.0043</v>
      </c>
      <c r="M51" s="27">
        <v>0.006</v>
      </c>
    </row>
    <row r="52" spans="1:13" ht="12.75">
      <c r="A52" s="18">
        <v>2</v>
      </c>
      <c r="B52" s="26" t="s">
        <v>382</v>
      </c>
      <c r="C52" s="19">
        <v>4588433.59</v>
      </c>
      <c r="D52" s="20">
        <v>-0.0095</v>
      </c>
      <c r="E52" s="20">
        <v>-0.0058</v>
      </c>
      <c r="F52" s="20">
        <v>0.0312</v>
      </c>
      <c r="G52" s="19">
        <v>1629327.79</v>
      </c>
      <c r="H52" s="20">
        <v>-0.0071</v>
      </c>
      <c r="I52" s="20">
        <v>-0.0032</v>
      </c>
      <c r="J52" s="20">
        <v>0.0825</v>
      </c>
      <c r="K52" s="17">
        <v>2.8162</v>
      </c>
      <c r="L52" s="27">
        <v>-0.0025</v>
      </c>
      <c r="M52" s="27">
        <v>-0.0026</v>
      </c>
    </row>
    <row r="53" spans="1:13" ht="12.75">
      <c r="A53" s="18">
        <v>3</v>
      </c>
      <c r="B53" s="26" t="s">
        <v>383</v>
      </c>
      <c r="C53" s="19">
        <v>1089182.3</v>
      </c>
      <c r="D53" s="20">
        <v>-0.0068</v>
      </c>
      <c r="E53" s="20">
        <v>-0.0047</v>
      </c>
      <c r="F53" s="20">
        <v>0.0074</v>
      </c>
      <c r="G53" s="19">
        <v>406702.68</v>
      </c>
      <c r="H53" s="20">
        <v>0</v>
      </c>
      <c r="I53" s="20">
        <v>0</v>
      </c>
      <c r="J53" s="20">
        <v>0.0206</v>
      </c>
      <c r="K53" s="17">
        <v>2.6781</v>
      </c>
      <c r="L53" s="27">
        <v>-0.0068</v>
      </c>
      <c r="M53" s="27">
        <v>-0.0047</v>
      </c>
    </row>
    <row r="54" spans="1:13" ht="12.75">
      <c r="A54" s="18">
        <v>4</v>
      </c>
      <c r="B54" s="26" t="s">
        <v>384</v>
      </c>
      <c r="C54" s="19">
        <v>1414089.15</v>
      </c>
      <c r="D54" s="20">
        <v>-0.003</v>
      </c>
      <c r="E54" s="20">
        <v>-0.0186</v>
      </c>
      <c r="F54" s="20">
        <v>0.0096</v>
      </c>
      <c r="G54" s="19">
        <v>561427.41</v>
      </c>
      <c r="H54" s="20">
        <v>0</v>
      </c>
      <c r="I54" s="20">
        <v>-0.0088</v>
      </c>
      <c r="J54" s="20">
        <v>0.0284</v>
      </c>
      <c r="K54" s="17">
        <v>2.5187</v>
      </c>
      <c r="L54" s="27">
        <v>-0.003</v>
      </c>
      <c r="M54" s="27">
        <v>-0.0099</v>
      </c>
    </row>
    <row r="55" spans="1:13" ht="25.5">
      <c r="A55" s="18">
        <v>5</v>
      </c>
      <c r="B55" s="26" t="s">
        <v>385</v>
      </c>
      <c r="C55" s="19">
        <v>3700970.6</v>
      </c>
      <c r="D55" s="20">
        <v>-0.0073</v>
      </c>
      <c r="E55" s="20">
        <v>-0.0122</v>
      </c>
      <c r="F55" s="20">
        <v>0.0252</v>
      </c>
      <c r="G55" s="19">
        <v>1037790.92</v>
      </c>
      <c r="H55" s="20">
        <v>0</v>
      </c>
      <c r="I55" s="20">
        <v>0</v>
      </c>
      <c r="J55" s="20">
        <v>0.0526</v>
      </c>
      <c r="K55" s="17">
        <v>3.5662</v>
      </c>
      <c r="L55" s="27">
        <v>-0.0073</v>
      </c>
      <c r="M55" s="27">
        <v>-0.0122</v>
      </c>
    </row>
    <row r="56" spans="1:13" ht="12.75">
      <c r="A56" s="18">
        <v>6</v>
      </c>
      <c r="B56" s="26" t="s">
        <v>386</v>
      </c>
      <c r="C56" s="19">
        <v>39121216.34</v>
      </c>
      <c r="D56" s="20">
        <v>-0.0106</v>
      </c>
      <c r="E56" s="20">
        <v>-0.0425</v>
      </c>
      <c r="F56" s="20">
        <v>0.2662</v>
      </c>
      <c r="G56" s="19">
        <v>4674120.94</v>
      </c>
      <c r="H56" s="20">
        <v>-0.0118</v>
      </c>
      <c r="I56" s="20">
        <v>-0.0279</v>
      </c>
      <c r="J56" s="20">
        <v>0.2367</v>
      </c>
      <c r="K56" s="17">
        <v>8.3697</v>
      </c>
      <c r="L56" s="27">
        <v>0.0012</v>
      </c>
      <c r="M56" s="27">
        <v>-0.0149</v>
      </c>
    </row>
    <row r="57" spans="1:13" ht="12.75">
      <c r="A57" s="18">
        <v>7</v>
      </c>
      <c r="B57" s="26" t="s">
        <v>387</v>
      </c>
      <c r="C57" s="19">
        <v>34070039.47</v>
      </c>
      <c r="D57" s="20">
        <v>-0.0029</v>
      </c>
      <c r="E57" s="20">
        <v>-0.025</v>
      </c>
      <c r="F57" s="20">
        <v>0.2318</v>
      </c>
      <c r="G57" s="19">
        <v>5713844.51</v>
      </c>
      <c r="H57" s="20">
        <v>-0.0027</v>
      </c>
      <c r="I57" s="20">
        <v>-0.0049</v>
      </c>
      <c r="J57" s="20">
        <v>0.2894</v>
      </c>
      <c r="K57" s="17">
        <v>5.9627</v>
      </c>
      <c r="L57" s="27">
        <v>-0.0002</v>
      </c>
      <c r="M57" s="27">
        <v>-0.0202</v>
      </c>
    </row>
    <row r="58" spans="1:13" ht="12.75">
      <c r="A58" s="18">
        <v>8</v>
      </c>
      <c r="B58" s="26" t="s">
        <v>388</v>
      </c>
      <c r="C58" s="19">
        <v>60308273.1</v>
      </c>
      <c r="D58" s="20">
        <v>-0.0308</v>
      </c>
      <c r="E58" s="20">
        <v>-0.0588</v>
      </c>
      <c r="F58" s="20">
        <v>0.4103</v>
      </c>
      <c r="G58" s="19">
        <v>4495883.47</v>
      </c>
      <c r="H58" s="20">
        <v>-0.0142</v>
      </c>
      <c r="I58" s="20">
        <v>-0.0257</v>
      </c>
      <c r="J58" s="20">
        <v>0.2277</v>
      </c>
      <c r="K58" s="17">
        <v>13.4141</v>
      </c>
      <c r="L58" s="27">
        <v>-0.0168</v>
      </c>
      <c r="M58" s="27">
        <v>-0.034</v>
      </c>
    </row>
    <row r="59" spans="1:13" ht="12.75">
      <c r="A59" s="18">
        <v>9</v>
      </c>
      <c r="B59" s="26" t="s">
        <v>389</v>
      </c>
      <c r="C59" s="19">
        <v>2180904.71</v>
      </c>
      <c r="D59" s="20">
        <v>-0.0124</v>
      </c>
      <c r="E59" s="20">
        <v>0.2422</v>
      </c>
      <c r="F59" s="20">
        <v>0.0148</v>
      </c>
      <c r="G59" s="19">
        <v>1008667.56</v>
      </c>
      <c r="H59" s="20">
        <v>0</v>
      </c>
      <c r="I59" s="20">
        <v>0.2865</v>
      </c>
      <c r="J59" s="20">
        <v>0.0511</v>
      </c>
      <c r="K59" s="17">
        <v>2.1622</v>
      </c>
      <c r="L59" s="27">
        <v>-0.0124</v>
      </c>
      <c r="M59" s="27">
        <v>-0.0344</v>
      </c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</row>
    <row r="61" spans="1:13" ht="12.75">
      <c r="A61" s="28"/>
      <c r="B61" s="18" t="s">
        <v>50</v>
      </c>
      <c r="C61" s="19">
        <f>SUM(C51:C59)</f>
        <v>146986836.16</v>
      </c>
      <c r="D61" s="20">
        <v>-0.017</v>
      </c>
      <c r="E61" s="20">
        <v>-0.0419</v>
      </c>
      <c r="F61" s="20">
        <v>1</v>
      </c>
      <c r="G61" s="19">
        <v>19742930.05</v>
      </c>
      <c r="H61" s="20">
        <v>-0.0075</v>
      </c>
      <c r="I61" s="20">
        <v>-0.0112</v>
      </c>
      <c r="J61" s="20">
        <v>1</v>
      </c>
      <c r="K61" s="28"/>
      <c r="L61" s="20">
        <v>-0.0048</v>
      </c>
      <c r="M61" s="20">
        <v>-0.0141</v>
      </c>
    </row>
    <row r="62" spans="1:13" ht="12.75">
      <c r="A62" s="62" t="s">
        <v>105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20">
        <v>-0.0141</v>
      </c>
    </row>
  </sheetData>
  <mergeCells count="25">
    <mergeCell ref="A60:M60"/>
    <mergeCell ref="A62:L62"/>
    <mergeCell ref="A44:M44"/>
    <mergeCell ref="A46:L46"/>
    <mergeCell ref="A48:M48"/>
    <mergeCell ref="A49:A50"/>
    <mergeCell ref="D49:D50"/>
    <mergeCell ref="H49:H50"/>
    <mergeCell ref="L49:L50"/>
    <mergeCell ref="C36:H36"/>
    <mergeCell ref="C37:H37"/>
    <mergeCell ref="A39:M39"/>
    <mergeCell ref="A40:A41"/>
    <mergeCell ref="D40:D41"/>
    <mergeCell ref="H40:H41"/>
    <mergeCell ref="L40:L41"/>
    <mergeCell ref="A30:M30"/>
    <mergeCell ref="A32:L32"/>
    <mergeCell ref="A34:H34"/>
    <mergeCell ref="C35:H35"/>
    <mergeCell ref="A1:M1"/>
    <mergeCell ref="A2:A3"/>
    <mergeCell ref="D2:D3"/>
    <mergeCell ref="H2:H3"/>
    <mergeCell ref="L2:L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2" sqref="K1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</cp:lastModifiedBy>
  <cp:lastPrinted>2003-03-05T08:32:14Z</cp:lastPrinted>
  <dcterms:created xsi:type="dcterms:W3CDTF">2003-03-04T13:33:05Z</dcterms:created>
  <dcterms:modified xsi:type="dcterms:W3CDTF">2003-03-06T07:32:55Z</dcterms:modified>
  <cp:category/>
  <cp:version/>
  <cp:contentType/>
  <cp:contentStatus/>
</cp:coreProperties>
</file>